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3"/>
  </bookViews>
  <sheets>
    <sheet name="ปะหน้าสผ.1" sheetId="1" r:id="rId1"/>
    <sheet name="สผ.1" sheetId="2" r:id="rId2"/>
    <sheet name="ประมาณสผ.1" sheetId="3" r:id="rId3"/>
    <sheet name="พ001" sheetId="4" r:id="rId4"/>
    <sheet name="พ002" sheetId="5" r:id="rId5"/>
  </sheets>
  <definedNames>
    <definedName name="_xlfn.BAHTTEXT" hidden="1">#NAME?</definedName>
    <definedName name="_xlnm.Print_Area" localSheetId="2">'ประมาณสผ.1'!$A$1:$I$34</definedName>
    <definedName name="_xlnm.Print_Area" localSheetId="0">'ปะหน้าสผ.1'!$A$1:$K$32</definedName>
    <definedName name="_xlnm.Print_Area" localSheetId="3">'พ001'!$A$1:$N$39</definedName>
    <definedName name="_xlnm.Print_Area" localSheetId="4">'พ002'!$A$1:$I$39</definedName>
    <definedName name="_xlnm.Print_Area" localSheetId="1">'สผ.1'!$A$1:$L$36</definedName>
  </definedNames>
  <calcPr fullCalcOnLoad="1"/>
</workbook>
</file>

<file path=xl/sharedStrings.xml><?xml version="1.0" encoding="utf-8"?>
<sst xmlns="http://schemas.openxmlformats.org/spreadsheetml/2006/main" count="278" uniqueCount="164">
  <si>
    <t>เรียน    ผู้อำนวยการวิทยาลัยเทคนิคจะนะ</t>
  </si>
  <si>
    <t>1.  ความเห็นหัวหน้าแผนก / งาน</t>
  </si>
  <si>
    <t>บันทึกข้อความขออนุญาตจัดซื้อ / จัดจ้าง</t>
  </si>
  <si>
    <t>โดยมีวัตถุประสงค์    คือ</t>
  </si>
  <si>
    <t xml:space="preserve">ที่                     </t>
  </si>
  <si>
    <t>/</t>
  </si>
  <si>
    <t>วันที่</t>
  </si>
  <si>
    <t>รายการ</t>
  </si>
  <si>
    <t>(ตามรายการที่แนบมาด้วยนี้)</t>
  </si>
  <si>
    <t>เป็นจำนวนเงินรวมทั้งสิ้น</t>
  </si>
  <si>
    <t>ประธานกรรมการ</t>
  </si>
  <si>
    <t>กรรมการ</t>
  </si>
  <si>
    <t>บาท</t>
  </si>
  <si>
    <t>ลงชื่อ</t>
  </si>
  <si>
    <t>(</t>
  </si>
  <si>
    <t>)</t>
  </si>
  <si>
    <t>ตำแหน่ง</t>
  </si>
  <si>
    <t>เห็นควรอนุญาตใช้เงิน</t>
  </si>
  <si>
    <t>เบิกจ่ายแล้ว</t>
  </si>
  <si>
    <t>จัดซื้อ/ จัดจ้างครั้งนี้</t>
  </si>
  <si>
    <t>คงเหลือ</t>
  </si>
  <si>
    <t>ผู้อำนวยการวิทยาลัยเทคนิคจะนะ</t>
  </si>
  <si>
    <t>วิทยาลัยเทคนิคจะนะ</t>
  </si>
  <si>
    <t>ที่</t>
  </si>
  <si>
    <t>จำนวน</t>
  </si>
  <si>
    <t>หน่วย</t>
  </si>
  <si>
    <t>รวมเงิน</t>
  </si>
  <si>
    <t>หมายเหตุ</t>
  </si>
  <si>
    <t>ราคา / หน่วย</t>
  </si>
  <si>
    <t>รวมราคาจัดซื้อ / จัดจ้าง   ทั้งสิ้น</t>
  </si>
  <si>
    <t>รายชื่อคณะกรรมการตรวจ (    ) รับพัสดุ   (     )  การจ้าง</t>
  </si>
  <si>
    <t>ผู้ขอใช้</t>
  </si>
  <si>
    <t>ประมาณการพัสดุ   ประกอบบันทึกการขออนุญาตจัดซื้อ  /  จัดจ้าง</t>
  </si>
  <si>
    <t xml:space="preserve"> ลงชื่อ ………………………………………..          </t>
  </si>
  <si>
    <t>ประมาณการค่าใช้จ่ายวัสดุฝึกแผนก</t>
  </si>
  <si>
    <t xml:space="preserve"> (สผ. 1)</t>
  </si>
  <si>
    <t>จำนวน      หน่วย</t>
  </si>
  <si>
    <t>ราคา</t>
  </si>
  <si>
    <t>จำนวนเงิน</t>
  </si>
  <si>
    <t>ต่อหน่วย</t>
  </si>
  <si>
    <t>งบหน้าประกอบรายละเอียด  โครงการฝึกและประมาณการค่าใช้จ่าย</t>
  </si>
  <si>
    <t xml:space="preserve">ภาคเรียนที่ </t>
  </si>
  <si>
    <t>ประจำปีการศึกษา</t>
  </si>
  <si>
    <t>ปีงบประมาณ</t>
  </si>
  <si>
    <t xml:space="preserve">            แผนกวิชา</t>
  </si>
  <si>
    <t xml:space="preserve">            เงินงบประมาณค่าวัสดุฝึกที่เบิกจ่ายแล้ว</t>
  </si>
  <si>
    <t xml:space="preserve"> เงินงบประมาณค่าวัสดุฝึกคงเหลือ</t>
  </si>
  <si>
    <t xml:space="preserve">                                             ประมาณการรายจ่ายในครั้งนี้  </t>
  </si>
  <si>
    <t>จำนวนเงินคงเหลือทั้งสิ้น</t>
  </si>
  <si>
    <t>รายละเอียดในการเบิกครั้งนี้</t>
  </si>
  <si>
    <t>รหัสวิชา</t>
  </si>
  <si>
    <t>วิชา</t>
  </si>
  <si>
    <t>โครงการ</t>
  </si>
  <si>
    <t>เป็นเงิน</t>
  </si>
  <si>
    <t>รวมเป็นเงิน</t>
  </si>
  <si>
    <t>ลงชื่อ....................................................</t>
  </si>
  <si>
    <t>หัวหน้างานวางแผนและงบประมาณ</t>
  </si>
  <si>
    <t>วันที่............./........../.........</t>
  </si>
  <si>
    <t>วันที่.........../................/................</t>
  </si>
  <si>
    <t>ลงชื่อ……………………………………………</t>
  </si>
  <si>
    <t>รองผู้อำนวยการฝ่ายแผนงานและความร่วมมือ</t>
  </si>
  <si>
    <t>ผู้อำนวยวิทยาลัยเทคนิคจะนะ</t>
  </si>
  <si>
    <t>วันที่……/……../………</t>
  </si>
  <si>
    <t>ที่................/..............</t>
  </si>
  <si>
    <t xml:space="preserve">แบบโครงการฝึกประมาณการค่าใช้จ่าย  สผ.1                    </t>
  </si>
  <si>
    <t xml:space="preserve">วิทยาลัยเทคนิคจะนะ   </t>
  </si>
  <si>
    <t>แผนกวิชา</t>
  </si>
  <si>
    <t>ระดับ</t>
  </si>
  <si>
    <t>ชั้นปีที่</t>
  </si>
  <si>
    <t>แผนก</t>
  </si>
  <si>
    <t>จำนวนนักศึกษา</t>
  </si>
  <si>
    <t>คน</t>
  </si>
  <si>
    <t>ภาคเรียนที่</t>
  </si>
  <si>
    <t>สผ. 1 ในการปฏิบัติงานตาม  โครงการฝึกที่</t>
  </si>
  <si>
    <t xml:space="preserve">   ใบงานวิชา</t>
  </si>
  <si>
    <t xml:space="preserve">    ตามโครงการผลิตเพื่อจำหน่าย</t>
  </si>
  <si>
    <t xml:space="preserve"> ลงชื่อ.................................................................ครูผู้สอน </t>
  </si>
  <si>
    <t xml:space="preserve">( </t>
  </si>
  <si>
    <t>ประมาณการค่าใช้จ่ายดังนี้:-</t>
  </si>
  <si>
    <t xml:space="preserve">                  วันที่............./...................../................</t>
  </si>
  <si>
    <t>ค่าใช้สอย</t>
  </si>
  <si>
    <t>ค่าวัสดุ</t>
  </si>
  <si>
    <t>ลงชื่อ....................................................................หัวหน้าแผนก</t>
  </si>
  <si>
    <t>ค่าตอบแทน</t>
  </si>
  <si>
    <t>รวม</t>
  </si>
  <si>
    <t>ดังประมาณการค่าใช้จ่ายที่ปรากฎโครงการ</t>
  </si>
  <si>
    <t xml:space="preserve">  2.    เสนอ      ผู้อำนวยการวิทยาลัยเทคนิคจะนะ</t>
  </si>
  <si>
    <t>ผลผลิตที่คาดว่าจะได้รับ</t>
  </si>
  <si>
    <t>ได้รับเงินค่าวัสดุทั้งสิ้น</t>
  </si>
  <si>
    <t>จัดซื้อมาแล้วเป็นเงิน</t>
  </si>
  <si>
    <t>จัดซื้อครั้งนี้เป็นเงิน</t>
  </si>
  <si>
    <t>คงเหลือยกไป</t>
  </si>
  <si>
    <t>1.  ความเห็นรองผู้อำนวยการฝ่ายวิชาการ</t>
  </si>
  <si>
    <t>(     )   เห็นควรอนุญาต         (     )   เห็นควรไม่อนุญาต</t>
  </si>
  <si>
    <t>ลงชื่อ..........................................................</t>
  </si>
  <si>
    <t>วันที่............./............./...........</t>
  </si>
  <si>
    <t>4.  ความเห็นรองผู้อำนวยการฝ่ายบริหารทรัพยากร</t>
  </si>
  <si>
    <t>วันที่............../...................../................</t>
  </si>
  <si>
    <t>ลงชื่อ...................................................</t>
  </si>
  <si>
    <t>วันที่.............../...................../..................</t>
  </si>
  <si>
    <t>ลงชื่อ.....................................................</t>
  </si>
  <si>
    <t>(นายสุชาติ   ทองสุข)</t>
  </si>
  <si>
    <t>ตาม</t>
  </si>
  <si>
    <t>ผู้ประมาณการ</t>
  </si>
  <si>
    <t>3.  ความเห็น หน. งานวางแผนและงบประมาณ</t>
  </si>
  <si>
    <t xml:space="preserve">    6.ความเห็นผู้อำนวยการวิทยาลัยเทคนิคจะนะ</t>
  </si>
  <si>
    <t>(นายภาณุวัฒน์  บุญยะรัตน์ )</t>
  </si>
  <si>
    <t>(                                              )</t>
  </si>
  <si>
    <t>หัวหน้าแผนกวิชา..................................................</t>
  </si>
  <si>
    <t>( นางนฤมล  เพ็ญมาศ )</t>
  </si>
  <si>
    <t>ความเห็นหัวหน้าแผนกวิชา........................................</t>
  </si>
  <si>
    <t>ความเห็นหัวหน้างานวางแผนฯ</t>
  </si>
  <si>
    <t>ความเห็นรองผู้อำนวยการฝ่ายแผนงานฯ</t>
  </si>
  <si>
    <t>(.......)</t>
  </si>
  <si>
    <t>...............................................................................................</t>
  </si>
  <si>
    <t xml:space="preserve">          วันที่...............เดือน ...................พ.ศ. ................</t>
  </si>
  <si>
    <t>ลงชื่อ.......................................ผู้ประมาณการ</t>
  </si>
  <si>
    <t>ลงชื่อ..........................................ผู้ตรวจสอบข้อมูล</t>
  </si>
  <si>
    <t>หัวหน้าแผนกวิชา.............................................</t>
  </si>
  <si>
    <t>(...........................................................)</t>
  </si>
  <si>
    <t>ลงชื่อ..........................................ผู้รับรองข้อมูล</t>
  </si>
  <si>
    <t>(นายภักดี  ดอกดวง)</t>
  </si>
  <si>
    <t xml:space="preserve">            (นายภักดี  ดอกดวง)</t>
  </si>
  <si>
    <t xml:space="preserve">       รองผู้อำนวยการฝ่ายวิชาการ</t>
  </si>
  <si>
    <t>(นายธราเทพ   นาคเผือก)</t>
  </si>
  <si>
    <t>(นางนฤมล  เพ็ญมาศ)</t>
  </si>
  <si>
    <t>(นายภาณุวัฒน์  บุญยะรัตน์)</t>
  </si>
  <si>
    <t xml:space="preserve">ส่วนราชการ  </t>
  </si>
  <si>
    <t>แผนกวิชา / งาน / ฝ่าย</t>
  </si>
  <si>
    <t>จึงขออนุญาต  (      )  จัดซื้อ   (    )  จัดจ้าง   จำนวน</t>
  </si>
  <si>
    <r>
      <t xml:space="preserve">ได้ตรวจสอบแล้ว  </t>
    </r>
    <r>
      <rPr>
        <sz val="16"/>
        <rFont val="TH Sarabun New"/>
        <family val="2"/>
      </rPr>
      <t xml:space="preserve">  (      ) เห็นควรอนุมัติ  </t>
    </r>
  </si>
  <si>
    <t>ตามโครงการพัฒนาสถานศึกษา</t>
  </si>
  <si>
    <r>
      <t xml:space="preserve">โดยใช้เงิน   </t>
    </r>
    <r>
      <rPr>
        <sz val="16"/>
        <rFont val="TH Sarabun New"/>
        <family val="2"/>
      </rPr>
      <t xml:space="preserve"> (     )  งปม.   (     )  อุดหนุนงปม. (    ) บกศ.</t>
    </r>
  </si>
  <si>
    <t>(     ) เห็นควรอนุญาต    (     )เห็นควรไม่อนุญาต</t>
  </si>
  <si>
    <t>(     )   เห็นควรอนุญาต  (     )   เห็นควรไม่อนุญาต</t>
  </si>
  <si>
    <r>
      <t xml:space="preserve">เรื่อง     </t>
    </r>
    <r>
      <rPr>
        <b/>
        <sz val="14"/>
        <color indexed="10"/>
        <rFont val="TH Sarabun New"/>
        <family val="2"/>
      </rPr>
      <t>ขออนุญาตจัดซื้อ  จัดจ้าง</t>
    </r>
  </si>
  <si>
    <t>หมวด/โครงการ</t>
  </si>
  <si>
    <t xml:space="preserve">รับจัดสรร </t>
  </si>
  <si>
    <t>ด้วย</t>
  </si>
  <si>
    <t>แผนกวิชา  งาน  ฝ่าย</t>
  </si>
  <si>
    <t>ลงชื่อ..............................................................</t>
  </si>
  <si>
    <t>(นางนฤมล   เพ็ญมาศ)</t>
  </si>
  <si>
    <t>(นายธราเทพ  นาคเผือก)</t>
  </si>
  <si>
    <t xml:space="preserve">     2. ความเห็นรองผู้อำนวยการ</t>
  </si>
  <si>
    <t>(นายสุชาติ  ทองสุข)</t>
  </si>
  <si>
    <t>วันที่...................เดือน..................................พ.ศ. .....................</t>
  </si>
  <si>
    <t>(.............................................)</t>
  </si>
  <si>
    <t xml:space="preserve">       รองผู้อำนวยการฝ่าย..............................</t>
  </si>
  <si>
    <t>หัวหน้าแผนกวิชา/งาน............................................</t>
  </si>
  <si>
    <t xml:space="preserve"> (...........................................................)</t>
  </si>
  <si>
    <t>งาน / แผนกวิชา/ฝ่าย.............................................................................................</t>
  </si>
  <si>
    <t>แผ่นที่............/...............</t>
  </si>
  <si>
    <t xml:space="preserve">     4.ความเห็นรองผู้อำนวยการฝ่ายแผนงานและความร่วมมือ</t>
  </si>
  <si>
    <t>5.  ความเห็นรองผู้อำนวยการฝ่ายบริหารทรัพยากร</t>
  </si>
  <si>
    <t>3.  ความเห็นรองผู้อำนวยการฝ่ายแผนงานฯ</t>
  </si>
  <si>
    <t xml:space="preserve">       เงินงบประมาณค่าวัสดุฝึกที่ได้รับจัดสรรทั้งสิ้น(ทั้งปีงบประมาณ)</t>
  </si>
  <si>
    <t>..................................................................................</t>
  </si>
  <si>
    <t xml:space="preserve"> มีความประสงค์ขออนุญาตจัดซื้อ/จัดจ้าง</t>
  </si>
  <si>
    <t xml:space="preserve">            (….............................................)</t>
  </si>
  <si>
    <t>อนุญาต</t>
  </si>
  <si>
    <t>ไม่อนุญาต</t>
  </si>
  <si>
    <t>(........)  อนุญาต</t>
  </si>
  <si>
    <t>(.......)  ไม่อนุญาต</t>
  </si>
  <si>
    <t>(.............)  อนุญาต   (...............)  ไม่อนุญาต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</si>
</sst>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-* #,##0.0_-;\-* #,##0.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4"/>
      <name val="TH Sarabun New"/>
      <family val="2"/>
    </font>
    <font>
      <b/>
      <u val="single"/>
      <sz val="16"/>
      <name val="TH Sarabun New"/>
      <family val="2"/>
    </font>
    <font>
      <b/>
      <u val="single"/>
      <sz val="14"/>
      <name val="TH Sarabun New"/>
      <family val="2"/>
    </font>
    <font>
      <b/>
      <sz val="14"/>
      <name val="TH Sarabun New"/>
      <family val="2"/>
    </font>
    <font>
      <b/>
      <sz val="18"/>
      <name val="TH Sarabun New"/>
      <family val="2"/>
    </font>
    <font>
      <b/>
      <sz val="14"/>
      <color indexed="10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4"/>
      <color indexed="8"/>
      <name val="TH Sarabun New"/>
      <family val="2"/>
    </font>
    <font>
      <b/>
      <sz val="13.5"/>
      <color indexed="8"/>
      <name val="TH Sarabun New"/>
      <family val="2"/>
    </font>
    <font>
      <sz val="14"/>
      <color indexed="8"/>
      <name val="TH Sarabun New"/>
      <family val="2"/>
    </font>
    <font>
      <b/>
      <sz val="11"/>
      <color indexed="8"/>
      <name val="TH Sarabun New"/>
      <family val="2"/>
    </font>
    <font>
      <b/>
      <sz val="18"/>
      <color indexed="8"/>
      <name val="TH Sarabun New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4"/>
      <color theme="1"/>
      <name val="TH Sarabun New"/>
      <family val="2"/>
    </font>
    <font>
      <b/>
      <sz val="13.5"/>
      <color theme="1"/>
      <name val="TH Sarabun New"/>
      <family val="2"/>
    </font>
    <font>
      <sz val="14"/>
      <color theme="1"/>
      <name val="TH Sarabun New"/>
      <family val="2"/>
    </font>
    <font>
      <b/>
      <sz val="11"/>
      <color theme="1"/>
      <name val="TH Sarabun New"/>
      <family val="2"/>
    </font>
    <font>
      <b/>
      <sz val="14"/>
      <color rgb="FFFF0000"/>
      <name val="TH Sarabun New"/>
      <family val="2"/>
    </font>
    <font>
      <b/>
      <sz val="18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3" fillId="0" borderId="0" xfId="45" applyFont="1" applyAlignment="1">
      <alignment horizontal="center"/>
      <protection/>
    </xf>
    <xf numFmtId="0" fontId="4" fillId="0" borderId="0" xfId="45" applyFont="1">
      <alignment/>
      <protection/>
    </xf>
    <xf numFmtId="0" fontId="3" fillId="0" borderId="10" xfId="45" applyFont="1" applyBorder="1" applyAlignment="1">
      <alignment horizontal="center"/>
      <protection/>
    </xf>
    <xf numFmtId="0" fontId="3" fillId="0" borderId="0" xfId="45" applyFont="1" applyAlignment="1">
      <alignment horizontal="left"/>
      <protection/>
    </xf>
    <xf numFmtId="0" fontId="4" fillId="0" borderId="10" xfId="45" applyFont="1" applyBorder="1" applyAlignment="1">
      <alignment horizontal="left"/>
      <protection/>
    </xf>
    <xf numFmtId="43" fontId="3" fillId="0" borderId="10" xfId="38" applyFont="1" applyBorder="1" applyAlignment="1">
      <alignment horizontal="center"/>
    </xf>
    <xf numFmtId="43" fontId="3" fillId="0" borderId="11" xfId="38" applyFont="1" applyBorder="1" applyAlignment="1">
      <alignment horizontal="center"/>
    </xf>
    <xf numFmtId="0" fontId="3" fillId="0" borderId="0" xfId="45" applyFont="1">
      <alignment/>
      <protection/>
    </xf>
    <xf numFmtId="0" fontId="4" fillId="0" borderId="0" xfId="45" applyFont="1" applyAlignment="1">
      <alignment horizontal="center"/>
      <protection/>
    </xf>
    <xf numFmtId="0" fontId="4" fillId="0" borderId="10" xfId="45" applyFont="1" applyBorder="1" applyAlignment="1">
      <alignment horizontal="center"/>
      <protection/>
    </xf>
    <xf numFmtId="0" fontId="4" fillId="0" borderId="0" xfId="45" applyFont="1" applyAlignment="1">
      <alignment horizontal="right"/>
      <protection/>
    </xf>
    <xf numFmtId="180" fontId="4" fillId="0" borderId="10" xfId="38" applyNumberFormat="1" applyFont="1" applyBorder="1" applyAlignment="1">
      <alignment horizontal="center"/>
    </xf>
    <xf numFmtId="0" fontId="4" fillId="0" borderId="11" xfId="45" applyFont="1" applyBorder="1" applyAlignment="1">
      <alignment horizontal="center"/>
      <protection/>
    </xf>
    <xf numFmtId="0" fontId="4" fillId="0" borderId="11" xfId="45" applyFont="1" applyBorder="1">
      <alignment/>
      <protection/>
    </xf>
    <xf numFmtId="180" fontId="4" fillId="0" borderId="11" xfId="38" applyNumberFormat="1" applyFont="1" applyBorder="1" applyAlignment="1">
      <alignment horizontal="center"/>
    </xf>
    <xf numFmtId="43" fontId="3" fillId="0" borderId="11" xfId="45" applyNumberFormat="1" applyFont="1" applyBorder="1" applyAlignment="1">
      <alignment horizontal="center"/>
      <protection/>
    </xf>
    <xf numFmtId="0" fontId="4" fillId="0" borderId="0" xfId="45" applyFont="1" applyAlignment="1">
      <alignment horizontal="left"/>
      <protection/>
    </xf>
    <xf numFmtId="0" fontId="4" fillId="0" borderId="12" xfId="45" applyFont="1" applyBorder="1">
      <alignment/>
      <protection/>
    </xf>
    <xf numFmtId="0" fontId="4" fillId="0" borderId="0" xfId="45" applyFont="1" applyBorder="1">
      <alignment/>
      <protection/>
    </xf>
    <xf numFmtId="0" fontId="5" fillId="0" borderId="0" xfId="45" applyFont="1">
      <alignment/>
      <protection/>
    </xf>
    <xf numFmtId="0" fontId="4" fillId="0" borderId="13" xfId="45" applyFont="1" applyBorder="1" applyAlignment="1">
      <alignment horizontal="center"/>
      <protection/>
    </xf>
    <xf numFmtId="49" fontId="4" fillId="0" borderId="14" xfId="45" applyNumberFormat="1" applyFont="1" applyBorder="1" applyAlignment="1">
      <alignment horizontal="center"/>
      <protection/>
    </xf>
    <xf numFmtId="0" fontId="3" fillId="0" borderId="15" xfId="45" applyFont="1" applyBorder="1" applyAlignment="1">
      <alignment horizontal="left"/>
      <protection/>
    </xf>
    <xf numFmtId="0" fontId="4" fillId="0" borderId="16" xfId="45" applyFont="1" applyBorder="1" applyAlignment="1">
      <alignment horizontal="center"/>
      <protection/>
    </xf>
    <xf numFmtId="49" fontId="4" fillId="0" borderId="17" xfId="45" applyNumberFormat="1" applyFont="1" applyBorder="1" applyAlignment="1">
      <alignment horizontal="center"/>
      <protection/>
    </xf>
    <xf numFmtId="49" fontId="4" fillId="0" borderId="0" xfId="45" applyNumberFormat="1" applyFont="1" applyAlignment="1">
      <alignment horizontal="center"/>
      <protection/>
    </xf>
    <xf numFmtId="43" fontId="4" fillId="0" borderId="10" xfId="38" applyFont="1" applyBorder="1" applyAlignment="1">
      <alignment horizontal="center"/>
    </xf>
    <xf numFmtId="43" fontId="4" fillId="0" borderId="11" xfId="38" applyFont="1" applyBorder="1" applyAlignment="1">
      <alignment horizontal="center"/>
    </xf>
    <xf numFmtId="0" fontId="3" fillId="0" borderId="14" xfId="45" applyFont="1" applyBorder="1" applyAlignment="1">
      <alignment horizontal="center"/>
      <protection/>
    </xf>
    <xf numFmtId="0" fontId="4" fillId="0" borderId="14" xfId="45" applyFont="1" applyBorder="1" applyAlignment="1">
      <alignment horizontal="center"/>
      <protection/>
    </xf>
    <xf numFmtId="0" fontId="3" fillId="0" borderId="14" xfId="45" applyFont="1" applyBorder="1">
      <alignment/>
      <protection/>
    </xf>
    <xf numFmtId="0" fontId="4" fillId="0" borderId="14" xfId="45" applyFont="1" applyBorder="1">
      <alignment/>
      <protection/>
    </xf>
    <xf numFmtId="0" fontId="3" fillId="0" borderId="15" xfId="45" applyFont="1" applyBorder="1">
      <alignment/>
      <protection/>
    </xf>
    <xf numFmtId="0" fontId="4" fillId="0" borderId="15" xfId="45" applyFont="1" applyBorder="1">
      <alignment/>
      <protection/>
    </xf>
    <xf numFmtId="0" fontId="4" fillId="0" borderId="15" xfId="45" applyFont="1" applyBorder="1" applyAlignment="1">
      <alignment horizontal="center"/>
      <protection/>
    </xf>
    <xf numFmtId="0" fontId="4" fillId="0" borderId="0" xfId="45" applyFont="1" applyBorder="1" applyAlignment="1">
      <alignment horizontal="center"/>
      <protection/>
    </xf>
    <xf numFmtId="0" fontId="9" fillId="0" borderId="0" xfId="45" applyFont="1" applyAlignment="1">
      <alignment horizontal="center" vertical="center"/>
      <protection/>
    </xf>
    <xf numFmtId="0" fontId="4" fillId="0" borderId="0" xfId="45" applyFont="1" applyAlignment="1">
      <alignment vertical="center"/>
      <protection/>
    </xf>
    <xf numFmtId="0" fontId="4" fillId="0" borderId="10" xfId="45" applyFont="1" applyBorder="1" applyAlignment="1">
      <alignment horizontal="center" vertical="center"/>
      <protection/>
    </xf>
    <xf numFmtId="0" fontId="9" fillId="0" borderId="0" xfId="45" applyFont="1" applyAlignment="1">
      <alignment horizontal="left" vertical="center"/>
      <protection/>
    </xf>
    <xf numFmtId="0" fontId="9" fillId="0" borderId="10" xfId="45" applyFont="1" applyBorder="1" applyAlignment="1">
      <alignment horizontal="center" vertical="center"/>
      <protection/>
    </xf>
    <xf numFmtId="0" fontId="9" fillId="0" borderId="0" xfId="45" applyFont="1" applyAlignment="1">
      <alignment vertical="center"/>
      <protection/>
    </xf>
    <xf numFmtId="0" fontId="9" fillId="0" borderId="13" xfId="45" applyFont="1" applyBorder="1" applyAlignment="1">
      <alignment horizontal="center" vertical="center"/>
      <protection/>
    </xf>
    <xf numFmtId="0" fontId="4" fillId="0" borderId="0" xfId="45" applyFont="1" applyAlignment="1">
      <alignment horizontal="center" vertical="center"/>
      <protection/>
    </xf>
    <xf numFmtId="0" fontId="3" fillId="0" borderId="18" xfId="45" applyFont="1" applyBorder="1" applyAlignment="1">
      <alignment horizontal="center" vertical="center"/>
      <protection/>
    </xf>
    <xf numFmtId="0" fontId="3" fillId="0" borderId="19" xfId="45" applyFont="1" applyBorder="1" applyAlignment="1">
      <alignment horizontal="center" vertical="center"/>
      <protection/>
    </xf>
    <xf numFmtId="0" fontId="4" fillId="0" borderId="14" xfId="45" applyFont="1" applyBorder="1" applyAlignment="1">
      <alignment horizontal="center" vertical="center"/>
      <protection/>
    </xf>
    <xf numFmtId="0" fontId="4" fillId="0" borderId="20" xfId="45" applyFont="1" applyBorder="1" applyAlignment="1">
      <alignment horizontal="center" vertical="center"/>
      <protection/>
    </xf>
    <xf numFmtId="0" fontId="4" fillId="0" borderId="21" xfId="45" applyFont="1" applyBorder="1" applyAlignment="1">
      <alignment horizontal="center" vertical="center"/>
      <protection/>
    </xf>
    <xf numFmtId="180" fontId="4" fillId="0" borderId="14" xfId="38" applyNumberFormat="1" applyFont="1" applyBorder="1" applyAlignment="1">
      <alignment horizontal="center" vertical="center"/>
    </xf>
    <xf numFmtId="180" fontId="4" fillId="0" borderId="14" xfId="38" applyNumberFormat="1" applyFont="1" applyBorder="1" applyAlignment="1" quotePrefix="1">
      <alignment horizontal="center" vertical="center"/>
    </xf>
    <xf numFmtId="0" fontId="55" fillId="0" borderId="14" xfId="45" applyFont="1" applyBorder="1">
      <alignment/>
      <protection/>
    </xf>
    <xf numFmtId="0" fontId="56" fillId="0" borderId="0" xfId="45" applyFont="1">
      <alignment/>
      <protection/>
    </xf>
    <xf numFmtId="43" fontId="55" fillId="0" borderId="22" xfId="39" applyFont="1" applyBorder="1" applyAlignment="1">
      <alignment/>
    </xf>
    <xf numFmtId="43" fontId="55" fillId="0" borderId="14" xfId="45" applyNumberFormat="1" applyFont="1" applyBorder="1">
      <alignment/>
      <protection/>
    </xf>
    <xf numFmtId="0" fontId="3" fillId="0" borderId="0" xfId="45" applyFont="1" applyAlignment="1">
      <alignment horizontal="center" vertical="center"/>
      <protection/>
    </xf>
    <xf numFmtId="0" fontId="4" fillId="0" borderId="0" xfId="45" applyFont="1" applyAlignment="1">
      <alignment horizontal="right" vertical="center"/>
      <protection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7" fillId="0" borderId="12" xfId="0" applyFont="1" applyBorder="1" applyAlignment="1">
      <alignment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/>
    </xf>
    <xf numFmtId="0" fontId="58" fillId="0" borderId="0" xfId="0" applyFont="1" applyAlignment="1">
      <alignment/>
    </xf>
    <xf numFmtId="180" fontId="58" fillId="0" borderId="23" xfId="39" applyNumberFormat="1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25" xfId="0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27" xfId="0" applyFont="1" applyBorder="1" applyAlignment="1">
      <alignment/>
    </xf>
    <xf numFmtId="0" fontId="58" fillId="0" borderId="1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7" fillId="0" borderId="15" xfId="0" applyFont="1" applyBorder="1" applyAlignment="1">
      <alignment/>
    </xf>
    <xf numFmtId="0" fontId="57" fillId="0" borderId="28" xfId="0" applyFont="1" applyBorder="1" applyAlignment="1">
      <alignment/>
    </xf>
    <xf numFmtId="0" fontId="57" fillId="0" borderId="29" xfId="0" applyFont="1" applyBorder="1" applyAlignment="1">
      <alignment/>
    </xf>
    <xf numFmtId="0" fontId="59" fillId="0" borderId="0" xfId="0" applyFont="1" applyBorder="1" applyAlignment="1">
      <alignment/>
    </xf>
    <xf numFmtId="0" fontId="57" fillId="0" borderId="12" xfId="0" applyFont="1" applyBorder="1" applyAlignment="1">
      <alignment horizontal="right"/>
    </xf>
    <xf numFmtId="0" fontId="57" fillId="0" borderId="0" xfId="0" applyFont="1" applyBorder="1" applyAlignment="1">
      <alignment/>
    </xf>
    <xf numFmtId="0" fontId="57" fillId="0" borderId="23" xfId="0" applyFont="1" applyBorder="1" applyAlignment="1">
      <alignment horizontal="left"/>
    </xf>
    <xf numFmtId="0" fontId="57" fillId="0" borderId="30" xfId="0" applyFont="1" applyBorder="1" applyAlignment="1">
      <alignment horizontal="center"/>
    </xf>
    <xf numFmtId="43" fontId="58" fillId="0" borderId="23" xfId="0" applyNumberFormat="1" applyFont="1" applyBorder="1" applyAlignment="1">
      <alignment horizontal="left"/>
    </xf>
    <xf numFmtId="0" fontId="58" fillId="0" borderId="23" xfId="0" applyFont="1" applyBorder="1" applyAlignment="1">
      <alignment horizontal="left"/>
    </xf>
    <xf numFmtId="43" fontId="58" fillId="0" borderId="23" xfId="39" applyFont="1" applyBorder="1" applyAlignment="1">
      <alignment horizontal="left"/>
    </xf>
    <xf numFmtId="0" fontId="57" fillId="0" borderId="31" xfId="0" applyFont="1" applyBorder="1" applyAlignment="1">
      <alignment horizontal="center"/>
    </xf>
    <xf numFmtId="0" fontId="57" fillId="0" borderId="31" xfId="0" applyFont="1" applyBorder="1" applyAlignment="1">
      <alignment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horizontal="left"/>
    </xf>
    <xf numFmtId="0" fontId="58" fillId="0" borderId="25" xfId="0" applyFont="1" applyBorder="1" applyAlignment="1">
      <alignment/>
    </xf>
    <xf numFmtId="17" fontId="57" fillId="0" borderId="23" xfId="0" applyNumberFormat="1" applyFont="1" applyBorder="1" applyAlignment="1">
      <alignment/>
    </xf>
    <xf numFmtId="0" fontId="58" fillId="0" borderId="16" xfId="0" applyFont="1" applyBorder="1" applyAlignment="1">
      <alignment/>
    </xf>
    <xf numFmtId="0" fontId="60" fillId="0" borderId="0" xfId="0" applyFont="1" applyAlignment="1">
      <alignment/>
    </xf>
    <xf numFmtId="0" fontId="57" fillId="0" borderId="32" xfId="0" applyFont="1" applyBorder="1" applyAlignment="1">
      <alignment/>
    </xf>
    <xf numFmtId="0" fontId="58" fillId="0" borderId="26" xfId="0" applyFont="1" applyBorder="1" applyAlignment="1">
      <alignment/>
    </xf>
    <xf numFmtId="0" fontId="57" fillId="0" borderId="31" xfId="0" applyFont="1" applyBorder="1" applyAlignment="1">
      <alignment/>
    </xf>
    <xf numFmtId="0" fontId="58" fillId="0" borderId="25" xfId="0" applyFont="1" applyBorder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8" xfId="0" applyFont="1" applyBorder="1" applyAlignment="1">
      <alignment vertical="center"/>
    </xf>
    <xf numFmtId="0" fontId="56" fillId="0" borderId="33" xfId="0" applyFont="1" applyBorder="1" applyAlignment="1">
      <alignment horizontal="center" vertical="center"/>
    </xf>
    <xf numFmtId="0" fontId="56" fillId="0" borderId="26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180" fontId="55" fillId="0" borderId="14" xfId="39" applyNumberFormat="1" applyFont="1" applyBorder="1" applyAlignment="1">
      <alignment horizontal="center" vertical="center"/>
    </xf>
    <xf numFmtId="180" fontId="55" fillId="0" borderId="18" xfId="39" applyNumberFormat="1" applyFont="1" applyBorder="1" applyAlignment="1">
      <alignment vertical="center"/>
    </xf>
    <xf numFmtId="0" fontId="4" fillId="0" borderId="18" xfId="45" applyFont="1" applyBorder="1">
      <alignment/>
      <protection/>
    </xf>
    <xf numFmtId="0" fontId="4" fillId="0" borderId="27" xfId="45" applyFont="1" applyBorder="1" applyAlignment="1">
      <alignment horizontal="center"/>
      <protection/>
    </xf>
    <xf numFmtId="0" fontId="4" fillId="0" borderId="16" xfId="45" applyFont="1" applyBorder="1">
      <alignment/>
      <protection/>
    </xf>
    <xf numFmtId="0" fontId="4" fillId="0" borderId="28" xfId="45" applyFont="1" applyBorder="1" applyAlignment="1">
      <alignment horizontal="center"/>
      <protection/>
    </xf>
    <xf numFmtId="0" fontId="4" fillId="0" borderId="12" xfId="45" applyFont="1" applyBorder="1" applyAlignment="1">
      <alignment horizontal="center"/>
      <protection/>
    </xf>
    <xf numFmtId="0" fontId="4" fillId="0" borderId="29" xfId="45" applyFont="1" applyBorder="1">
      <alignment/>
      <protection/>
    </xf>
    <xf numFmtId="0" fontId="4" fillId="0" borderId="34" xfId="45" applyFont="1" applyBorder="1" applyAlignment="1">
      <alignment horizontal="center"/>
      <protection/>
    </xf>
    <xf numFmtId="0" fontId="4" fillId="0" borderId="28" xfId="45" applyFont="1" applyBorder="1">
      <alignment/>
      <protection/>
    </xf>
    <xf numFmtId="0" fontId="6" fillId="0" borderId="25" xfId="45" applyFont="1" applyBorder="1">
      <alignment/>
      <protection/>
    </xf>
    <xf numFmtId="0" fontId="4" fillId="0" borderId="26" xfId="45" applyFont="1" applyBorder="1">
      <alignment/>
      <protection/>
    </xf>
    <xf numFmtId="0" fontId="4" fillId="0" borderId="27" xfId="45" applyFont="1" applyBorder="1">
      <alignment/>
      <protection/>
    </xf>
    <xf numFmtId="0" fontId="4" fillId="0" borderId="0" xfId="45" applyFont="1" applyBorder="1" applyAlignment="1">
      <alignment horizontal="left"/>
      <protection/>
    </xf>
    <xf numFmtId="0" fontId="3" fillId="0" borderId="0" xfId="45" applyFont="1" applyBorder="1" applyAlignment="1">
      <alignment horizontal="left"/>
      <protection/>
    </xf>
    <xf numFmtId="0" fontId="3" fillId="0" borderId="16" xfId="45" applyFont="1" applyBorder="1" applyAlignment="1">
      <alignment horizontal="center"/>
      <protection/>
    </xf>
    <xf numFmtId="0" fontId="3" fillId="0" borderId="29" xfId="45" applyFont="1" applyBorder="1" applyAlignment="1">
      <alignment horizontal="center"/>
      <protection/>
    </xf>
    <xf numFmtId="0" fontId="3" fillId="0" borderId="16" xfId="45" applyFont="1" applyBorder="1" applyAlignment="1">
      <alignment horizontal="left"/>
      <protection/>
    </xf>
    <xf numFmtId="43" fontId="4" fillId="0" borderId="13" xfId="38" applyFont="1" applyBorder="1" applyAlignment="1">
      <alignment horizontal="center"/>
    </xf>
    <xf numFmtId="0" fontId="3" fillId="0" borderId="25" xfId="45" applyFont="1" applyBorder="1">
      <alignment/>
      <protection/>
    </xf>
    <xf numFmtId="0" fontId="4" fillId="0" borderId="33" xfId="45" applyFont="1" applyBorder="1">
      <alignment/>
      <protection/>
    </xf>
    <xf numFmtId="0" fontId="4" fillId="0" borderId="25" xfId="45" applyFont="1" applyBorder="1" applyAlignment="1">
      <alignment horizontal="center"/>
      <protection/>
    </xf>
    <xf numFmtId="0" fontId="4" fillId="0" borderId="26" xfId="45" applyFont="1" applyBorder="1" applyAlignment="1">
      <alignment horizontal="center"/>
      <protection/>
    </xf>
    <xf numFmtId="0" fontId="4" fillId="0" borderId="26" xfId="45" applyFont="1" applyBorder="1" applyAlignment="1">
      <alignment horizontal="left"/>
      <protection/>
    </xf>
    <xf numFmtId="0" fontId="3" fillId="0" borderId="0" xfId="45" applyFont="1" applyAlignment="1">
      <alignment horizontal="center"/>
      <protection/>
    </xf>
    <xf numFmtId="0" fontId="3" fillId="0" borderId="10" xfId="45" applyFont="1" applyBorder="1" applyAlignment="1">
      <alignment horizontal="center"/>
      <protection/>
    </xf>
    <xf numFmtId="0" fontId="3" fillId="0" borderId="0" xfId="45" applyFont="1" applyAlignment="1">
      <alignment horizontal="left"/>
      <protection/>
    </xf>
    <xf numFmtId="0" fontId="4" fillId="0" borderId="10" xfId="45" applyFont="1" applyBorder="1" applyAlignment="1">
      <alignment horizontal="left"/>
      <protection/>
    </xf>
    <xf numFmtId="0" fontId="8" fillId="0" borderId="0" xfId="45" applyFont="1" applyAlignment="1">
      <alignment horizontal="center"/>
      <protection/>
    </xf>
    <xf numFmtId="49" fontId="3" fillId="0" borderId="13" xfId="45" applyNumberFormat="1" applyFont="1" applyBorder="1" applyAlignment="1">
      <alignment horizontal="center"/>
      <protection/>
    </xf>
    <xf numFmtId="49" fontId="3" fillId="0" borderId="0" xfId="45" applyNumberFormat="1" applyFont="1" applyAlignment="1">
      <alignment horizontal="center"/>
      <protection/>
    </xf>
    <xf numFmtId="0" fontId="4" fillId="0" borderId="0" xfId="45" applyFont="1" applyBorder="1" applyAlignment="1">
      <alignment horizontal="center"/>
      <protection/>
    </xf>
    <xf numFmtId="0" fontId="4" fillId="0" borderId="16" xfId="45" applyFont="1" applyBorder="1" applyAlignment="1">
      <alignment horizontal="center"/>
      <protection/>
    </xf>
    <xf numFmtId="0" fontId="4" fillId="0" borderId="15" xfId="45" applyFont="1" applyBorder="1" applyAlignment="1">
      <alignment horizontal="center"/>
      <protection/>
    </xf>
    <xf numFmtId="0" fontId="4" fillId="0" borderId="12" xfId="45" applyFont="1" applyBorder="1" applyAlignment="1">
      <alignment horizontal="center"/>
      <protection/>
    </xf>
    <xf numFmtId="0" fontId="4" fillId="0" borderId="29" xfId="45" applyFont="1" applyBorder="1" applyAlignment="1">
      <alignment horizontal="center"/>
      <protection/>
    </xf>
    <xf numFmtId="0" fontId="4" fillId="0" borderId="28" xfId="45" applyFont="1" applyBorder="1" applyAlignment="1">
      <alignment horizontal="center"/>
      <protection/>
    </xf>
    <xf numFmtId="0" fontId="3" fillId="0" borderId="0" xfId="45" applyFont="1" applyAlignment="1">
      <alignment horizontal="right"/>
      <protection/>
    </xf>
    <xf numFmtId="0" fontId="4" fillId="0" borderId="10" xfId="45" applyFont="1" applyBorder="1" applyAlignment="1">
      <alignment horizontal="center"/>
      <protection/>
    </xf>
    <xf numFmtId="0" fontId="8" fillId="0" borderId="0" xfId="45" applyFont="1" applyAlignment="1">
      <alignment horizontal="left"/>
      <protection/>
    </xf>
    <xf numFmtId="0" fontId="3" fillId="0" borderId="15" xfId="45" applyFont="1" applyBorder="1" applyAlignment="1">
      <alignment horizontal="left"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 applyAlignment="1">
      <alignment horizontal="left"/>
      <protection/>
    </xf>
    <xf numFmtId="0" fontId="3" fillId="0" borderId="25" xfId="45" applyFont="1" applyBorder="1" applyAlignment="1">
      <alignment horizontal="left"/>
      <protection/>
    </xf>
    <xf numFmtId="0" fontId="3" fillId="0" borderId="26" xfId="45" applyFont="1" applyBorder="1" applyAlignment="1">
      <alignment horizontal="left"/>
      <protection/>
    </xf>
    <xf numFmtId="0" fontId="3" fillId="0" borderId="27" xfId="45" applyFont="1" applyBorder="1" applyAlignment="1">
      <alignment horizontal="left"/>
      <protection/>
    </xf>
    <xf numFmtId="0" fontId="3" fillId="0" borderId="14" xfId="45" applyFont="1" applyBorder="1" applyAlignment="1">
      <alignment horizontal="center"/>
      <protection/>
    </xf>
    <xf numFmtId="0" fontId="4" fillId="0" borderId="14" xfId="45" applyFont="1" applyBorder="1" applyAlignment="1">
      <alignment horizontal="center"/>
      <protection/>
    </xf>
    <xf numFmtId="0" fontId="4" fillId="0" borderId="18" xfId="45" applyFont="1" applyBorder="1" applyAlignment="1">
      <alignment horizontal="center"/>
      <protection/>
    </xf>
    <xf numFmtId="0" fontId="6" fillId="0" borderId="25" xfId="45" applyFont="1" applyBorder="1" applyAlignment="1">
      <alignment horizontal="left"/>
      <protection/>
    </xf>
    <xf numFmtId="0" fontId="6" fillId="0" borderId="26" xfId="45" applyFont="1" applyBorder="1" applyAlignment="1">
      <alignment horizontal="left"/>
      <protection/>
    </xf>
    <xf numFmtId="0" fontId="4" fillId="0" borderId="34" xfId="45" applyFont="1" applyBorder="1" applyAlignment="1">
      <alignment horizontal="left"/>
      <protection/>
    </xf>
    <xf numFmtId="0" fontId="4" fillId="0" borderId="35" xfId="45" applyFont="1" applyBorder="1" applyAlignment="1">
      <alignment horizontal="center"/>
      <protection/>
    </xf>
    <xf numFmtId="0" fontId="4" fillId="0" borderId="11" xfId="45" applyFont="1" applyBorder="1" applyAlignment="1">
      <alignment horizontal="center"/>
      <protection/>
    </xf>
    <xf numFmtId="0" fontId="7" fillId="0" borderId="25" xfId="45" applyFont="1" applyBorder="1" applyAlignment="1">
      <alignment horizontal="left"/>
      <protection/>
    </xf>
    <xf numFmtId="0" fontId="7" fillId="0" borderId="26" xfId="45" applyFont="1" applyBorder="1" applyAlignment="1">
      <alignment horizontal="left"/>
      <protection/>
    </xf>
    <xf numFmtId="0" fontId="4" fillId="0" borderId="36" xfId="45" applyFont="1" applyBorder="1" applyAlignment="1">
      <alignment horizontal="center"/>
      <protection/>
    </xf>
    <xf numFmtId="0" fontId="4" fillId="0" borderId="13" xfId="45" applyFont="1" applyBorder="1" applyAlignment="1">
      <alignment horizontal="center"/>
      <protection/>
    </xf>
    <xf numFmtId="0" fontId="3" fillId="0" borderId="28" xfId="45" applyFont="1" applyBorder="1" applyAlignment="1">
      <alignment horizontal="center"/>
      <protection/>
    </xf>
    <xf numFmtId="0" fontId="3" fillId="0" borderId="12" xfId="45" applyFont="1" applyBorder="1" applyAlignment="1">
      <alignment horizontal="center"/>
      <protection/>
    </xf>
    <xf numFmtId="0" fontId="3" fillId="0" borderId="29" xfId="45" applyFont="1" applyBorder="1" applyAlignment="1">
      <alignment horizontal="center"/>
      <protection/>
    </xf>
    <xf numFmtId="0" fontId="3" fillId="0" borderId="15" xfId="45" applyFont="1" applyBorder="1" applyAlignment="1">
      <alignment horizontal="center"/>
      <protection/>
    </xf>
    <xf numFmtId="0" fontId="3" fillId="0" borderId="0" xfId="45" applyFont="1" applyBorder="1" applyAlignment="1">
      <alignment horizontal="center"/>
      <protection/>
    </xf>
    <xf numFmtId="0" fontId="3" fillId="0" borderId="16" xfId="45" applyFont="1" applyBorder="1" applyAlignment="1">
      <alignment horizontal="center"/>
      <protection/>
    </xf>
    <xf numFmtId="0" fontId="4" fillId="0" borderId="20" xfId="45" applyFont="1" applyBorder="1" applyAlignment="1">
      <alignment horizontal="left" vertical="center"/>
      <protection/>
    </xf>
    <xf numFmtId="0" fontId="4" fillId="0" borderId="21" xfId="45" applyFont="1" applyBorder="1" applyAlignment="1">
      <alignment horizontal="left" vertical="center"/>
      <protection/>
    </xf>
    <xf numFmtId="0" fontId="3" fillId="0" borderId="18" xfId="45" applyFont="1" applyBorder="1" applyAlignment="1">
      <alignment horizontal="center" vertical="center"/>
      <protection/>
    </xf>
    <xf numFmtId="0" fontId="3" fillId="0" borderId="19" xfId="45" applyFont="1" applyBorder="1" applyAlignment="1">
      <alignment horizontal="center" vertical="center"/>
      <protection/>
    </xf>
    <xf numFmtId="0" fontId="55" fillId="0" borderId="20" xfId="45" applyFont="1" applyBorder="1" applyAlignment="1">
      <alignment horizontal="center"/>
      <protection/>
    </xf>
    <xf numFmtId="0" fontId="55" fillId="0" borderId="17" xfId="45" applyFont="1" applyBorder="1" applyAlignment="1">
      <alignment horizontal="center"/>
      <protection/>
    </xf>
    <xf numFmtId="0" fontId="4" fillId="0" borderId="0" xfId="45" applyFont="1" applyAlignment="1">
      <alignment horizontal="center" vertical="center"/>
      <protection/>
    </xf>
    <xf numFmtId="0" fontId="9" fillId="0" borderId="0" xfId="45" applyFont="1" applyAlignment="1">
      <alignment horizontal="center" vertical="center"/>
      <protection/>
    </xf>
    <xf numFmtId="0" fontId="9" fillId="0" borderId="0" xfId="45" applyFont="1" applyAlignment="1">
      <alignment horizontal="right" vertical="center"/>
      <protection/>
    </xf>
    <xf numFmtId="0" fontId="3" fillId="0" borderId="25" xfId="45" applyFont="1" applyBorder="1" applyAlignment="1">
      <alignment horizontal="center" vertical="center"/>
      <protection/>
    </xf>
    <xf numFmtId="0" fontId="3" fillId="0" borderId="27" xfId="45" applyFont="1" applyBorder="1" applyAlignment="1">
      <alignment horizontal="center" vertical="center"/>
      <protection/>
    </xf>
    <xf numFmtId="0" fontId="3" fillId="0" borderId="28" xfId="45" applyFont="1" applyBorder="1" applyAlignment="1">
      <alignment horizontal="center" vertical="center"/>
      <protection/>
    </xf>
    <xf numFmtId="0" fontId="3" fillId="0" borderId="29" xfId="45" applyFont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37" xfId="0" applyFont="1" applyBorder="1" applyAlignment="1">
      <alignment/>
    </xf>
    <xf numFmtId="0" fontId="57" fillId="0" borderId="23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37" xfId="0" applyFont="1" applyBorder="1" applyAlignment="1">
      <alignment horizontal="center"/>
    </xf>
    <xf numFmtId="0" fontId="61" fillId="0" borderId="0" xfId="0" applyFont="1" applyAlignment="1">
      <alignment horizontal="left"/>
    </xf>
    <xf numFmtId="0" fontId="58" fillId="0" borderId="15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61" fillId="0" borderId="23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43" fontId="57" fillId="0" borderId="23" xfId="0" applyNumberFormat="1" applyFont="1" applyBorder="1" applyAlignment="1">
      <alignment horizontal="center"/>
    </xf>
    <xf numFmtId="0" fontId="57" fillId="0" borderId="23" xfId="0" applyFont="1" applyBorder="1" applyAlignment="1">
      <alignment/>
    </xf>
    <xf numFmtId="0" fontId="57" fillId="0" borderId="31" xfId="0" applyFont="1" applyBorder="1" applyAlignment="1">
      <alignment horizontal="center"/>
    </xf>
    <xf numFmtId="180" fontId="58" fillId="0" borderId="37" xfId="39" applyNumberFormat="1" applyFont="1" applyBorder="1" applyAlignment="1">
      <alignment horizontal="center"/>
    </xf>
    <xf numFmtId="180" fontId="58" fillId="0" borderId="39" xfId="39" applyNumberFormat="1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6" fillId="0" borderId="26" xfId="0" applyFont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36"/>
  <sheetViews>
    <sheetView view="pageBreakPreview" zoomScaleSheetLayoutView="100" zoomScalePageLayoutView="0" workbookViewId="0" topLeftCell="A22">
      <selection activeCell="H27" sqref="H27"/>
    </sheetView>
  </sheetViews>
  <sheetFormatPr defaultColWidth="9.00390625" defaultRowHeight="15"/>
  <cols>
    <col min="1" max="1" width="3.28125" style="2" customWidth="1"/>
    <col min="2" max="2" width="7.421875" style="2" customWidth="1"/>
    <col min="3" max="3" width="11.00390625" style="2" customWidth="1"/>
    <col min="4" max="4" width="5.421875" style="2" customWidth="1"/>
    <col min="5" max="5" width="23.00390625" style="2" customWidth="1"/>
    <col min="6" max="6" width="5.57421875" style="2" customWidth="1"/>
    <col min="7" max="7" width="7.28125" style="2" customWidth="1"/>
    <col min="8" max="8" width="9.00390625" style="2" customWidth="1"/>
    <col min="9" max="9" width="7.28125" style="2" customWidth="1"/>
    <col min="10" max="10" width="12.140625" style="2" customWidth="1"/>
    <col min="11" max="11" width="5.140625" style="2" customWidth="1"/>
    <col min="12" max="16384" width="9.00390625" style="2" customWidth="1"/>
  </cols>
  <sheetData>
    <row r="1" spans="1:11" ht="24">
      <c r="A1" s="134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24">
      <c r="A2" s="134" t="s">
        <v>40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24">
      <c r="A3" s="1"/>
      <c r="B3" s="1"/>
      <c r="C3" s="1" t="s">
        <v>41</v>
      </c>
      <c r="D3" s="3"/>
      <c r="E3" s="1" t="s">
        <v>42</v>
      </c>
      <c r="F3" s="135"/>
      <c r="G3" s="135"/>
      <c r="H3" s="134" t="s">
        <v>43</v>
      </c>
      <c r="I3" s="134"/>
      <c r="J3" s="3"/>
      <c r="K3" s="4"/>
    </row>
    <row r="4" spans="1:11" ht="27" customHeight="1">
      <c r="A4" s="1"/>
      <c r="B4" s="1"/>
      <c r="C4" s="136" t="s">
        <v>44</v>
      </c>
      <c r="D4" s="136"/>
      <c r="E4" s="137"/>
      <c r="F4" s="137"/>
      <c r="G4" s="137"/>
      <c r="H4" s="137"/>
      <c r="I4" s="137"/>
      <c r="J4" s="1"/>
      <c r="K4" s="4"/>
    </row>
    <row r="5" spans="1:11" ht="36.75" customHeight="1">
      <c r="A5" s="138" t="s">
        <v>155</v>
      </c>
      <c r="B5" s="138"/>
      <c r="C5" s="138"/>
      <c r="D5" s="138"/>
      <c r="E5" s="138"/>
      <c r="F5" s="138"/>
      <c r="G5" s="139"/>
      <c r="H5" s="139"/>
      <c r="I5" s="1" t="s">
        <v>24</v>
      </c>
      <c r="J5" s="6"/>
      <c r="K5" s="4" t="s">
        <v>12</v>
      </c>
    </row>
    <row r="6" spans="1:11" ht="32.25" customHeight="1">
      <c r="A6" s="134" t="s">
        <v>45</v>
      </c>
      <c r="B6" s="134"/>
      <c r="C6" s="134"/>
      <c r="D6" s="134"/>
      <c r="E6" s="134"/>
      <c r="F6" s="134"/>
      <c r="G6" s="140"/>
      <c r="H6" s="140"/>
      <c r="I6" s="1" t="s">
        <v>24</v>
      </c>
      <c r="J6" s="6">
        <v>0</v>
      </c>
      <c r="K6" s="4" t="s">
        <v>12</v>
      </c>
    </row>
    <row r="7" spans="1:11" ht="26.25" customHeight="1">
      <c r="A7" s="134" t="s">
        <v>46</v>
      </c>
      <c r="B7" s="134"/>
      <c r="C7" s="134"/>
      <c r="D7" s="134"/>
      <c r="E7" s="134"/>
      <c r="F7" s="134"/>
      <c r="G7" s="140"/>
      <c r="H7" s="140"/>
      <c r="I7" s="1" t="s">
        <v>24</v>
      </c>
      <c r="J7" s="7">
        <f>+J5-J6</f>
        <v>0</v>
      </c>
      <c r="K7" s="4" t="s">
        <v>12</v>
      </c>
    </row>
    <row r="8" spans="1:11" ht="27" customHeight="1">
      <c r="A8" s="134" t="s">
        <v>47</v>
      </c>
      <c r="B8" s="134"/>
      <c r="C8" s="134"/>
      <c r="D8" s="134"/>
      <c r="E8" s="134"/>
      <c r="F8" s="134"/>
      <c r="G8" s="140"/>
      <c r="H8" s="140"/>
      <c r="I8" s="1" t="s">
        <v>24</v>
      </c>
      <c r="J8" s="7">
        <f>+J11</f>
        <v>0</v>
      </c>
      <c r="K8" s="4" t="s">
        <v>12</v>
      </c>
    </row>
    <row r="9" spans="1:11" ht="28.5" customHeight="1">
      <c r="A9" s="4"/>
      <c r="B9" s="4"/>
      <c r="C9" s="1"/>
      <c r="D9" s="1"/>
      <c r="E9" s="1"/>
      <c r="F9" s="134" t="s">
        <v>48</v>
      </c>
      <c r="G9" s="134"/>
      <c r="H9" s="134"/>
      <c r="I9" s="134"/>
      <c r="J9" s="7">
        <f>+J7-J8</f>
        <v>0</v>
      </c>
      <c r="K9" s="4" t="s">
        <v>12</v>
      </c>
    </row>
    <row r="10" ht="24">
      <c r="A10" s="8" t="s">
        <v>49</v>
      </c>
    </row>
    <row r="11" spans="1:11" ht="24">
      <c r="A11" s="9">
        <v>1</v>
      </c>
      <c r="B11" s="2" t="s">
        <v>50</v>
      </c>
      <c r="C11" s="10"/>
      <c r="D11" s="9" t="s">
        <v>51</v>
      </c>
      <c r="E11" s="5"/>
      <c r="F11" s="11" t="s">
        <v>24</v>
      </c>
      <c r="G11" s="10"/>
      <c r="H11" s="2" t="s">
        <v>52</v>
      </c>
      <c r="I11" s="9" t="s">
        <v>53</v>
      </c>
      <c r="J11" s="12"/>
      <c r="K11" s="2" t="s">
        <v>12</v>
      </c>
    </row>
    <row r="12" spans="1:11" ht="24">
      <c r="A12" s="9">
        <v>2</v>
      </c>
      <c r="B12" s="2" t="s">
        <v>50</v>
      </c>
      <c r="C12" s="13"/>
      <c r="D12" s="9" t="s">
        <v>51</v>
      </c>
      <c r="E12" s="13"/>
      <c r="F12" s="11" t="s">
        <v>24</v>
      </c>
      <c r="G12" s="14"/>
      <c r="H12" s="2" t="s">
        <v>52</v>
      </c>
      <c r="I12" s="9" t="s">
        <v>53</v>
      </c>
      <c r="J12" s="15"/>
      <c r="K12" s="2" t="s">
        <v>12</v>
      </c>
    </row>
    <row r="13" spans="1:11" ht="24">
      <c r="A13" s="9">
        <v>3</v>
      </c>
      <c r="B13" s="2" t="s">
        <v>50</v>
      </c>
      <c r="C13" s="13"/>
      <c r="D13" s="9" t="s">
        <v>51</v>
      </c>
      <c r="E13" s="13"/>
      <c r="F13" s="11" t="s">
        <v>24</v>
      </c>
      <c r="G13" s="14"/>
      <c r="H13" s="2" t="s">
        <v>52</v>
      </c>
      <c r="I13" s="9" t="s">
        <v>53</v>
      </c>
      <c r="J13" s="15"/>
      <c r="K13" s="2" t="s">
        <v>12</v>
      </c>
    </row>
    <row r="14" spans="1:11" ht="24">
      <c r="A14" s="9">
        <v>4</v>
      </c>
      <c r="B14" s="2" t="s">
        <v>50</v>
      </c>
      <c r="C14" s="13"/>
      <c r="D14" s="9" t="s">
        <v>51</v>
      </c>
      <c r="E14" s="13"/>
      <c r="F14" s="11" t="s">
        <v>24</v>
      </c>
      <c r="G14" s="14"/>
      <c r="H14" s="2" t="s">
        <v>52</v>
      </c>
      <c r="I14" s="9" t="s">
        <v>53</v>
      </c>
      <c r="J14" s="15"/>
      <c r="K14" s="2" t="s">
        <v>12</v>
      </c>
    </row>
    <row r="15" spans="1:11" ht="24">
      <c r="A15" s="9">
        <v>7</v>
      </c>
      <c r="B15" s="2" t="s">
        <v>50</v>
      </c>
      <c r="C15" s="13"/>
      <c r="D15" s="9" t="s">
        <v>51</v>
      </c>
      <c r="E15" s="13"/>
      <c r="F15" s="11" t="s">
        <v>24</v>
      </c>
      <c r="G15" s="14"/>
      <c r="H15" s="2" t="s">
        <v>52</v>
      </c>
      <c r="I15" s="9" t="s">
        <v>53</v>
      </c>
      <c r="J15" s="15"/>
      <c r="K15" s="2" t="s">
        <v>12</v>
      </c>
    </row>
    <row r="16" spans="1:11" ht="24">
      <c r="A16" s="9">
        <v>8</v>
      </c>
      <c r="B16" s="2" t="s">
        <v>50</v>
      </c>
      <c r="C16" s="13"/>
      <c r="D16" s="9" t="s">
        <v>51</v>
      </c>
      <c r="E16" s="13"/>
      <c r="F16" s="11" t="s">
        <v>24</v>
      </c>
      <c r="G16" s="14"/>
      <c r="H16" s="2" t="s">
        <v>52</v>
      </c>
      <c r="I16" s="9" t="s">
        <v>53</v>
      </c>
      <c r="J16" s="15"/>
      <c r="K16" s="2" t="s">
        <v>12</v>
      </c>
    </row>
    <row r="17" spans="1:11" ht="24">
      <c r="A17" s="9">
        <v>9</v>
      </c>
      <c r="B17" s="2" t="s">
        <v>50</v>
      </c>
      <c r="C17" s="13"/>
      <c r="D17" s="9" t="s">
        <v>51</v>
      </c>
      <c r="E17" s="13"/>
      <c r="F17" s="11" t="s">
        <v>24</v>
      </c>
      <c r="G17" s="14"/>
      <c r="H17" s="2" t="s">
        <v>52</v>
      </c>
      <c r="I17" s="9" t="s">
        <v>53</v>
      </c>
      <c r="J17" s="15"/>
      <c r="K17" s="2" t="s">
        <v>12</v>
      </c>
    </row>
    <row r="18" spans="1:11" ht="24">
      <c r="A18" s="9">
        <v>10</v>
      </c>
      <c r="B18" s="2" t="s">
        <v>50</v>
      </c>
      <c r="C18" s="13"/>
      <c r="D18" s="9" t="s">
        <v>51</v>
      </c>
      <c r="E18" s="13"/>
      <c r="F18" s="11" t="s">
        <v>24</v>
      </c>
      <c r="G18" s="14"/>
      <c r="H18" s="2" t="s">
        <v>52</v>
      </c>
      <c r="I18" s="9" t="s">
        <v>53</v>
      </c>
      <c r="J18" s="15"/>
      <c r="K18" s="2" t="s">
        <v>12</v>
      </c>
    </row>
    <row r="19" spans="8:11" ht="24">
      <c r="H19" s="8" t="s">
        <v>54</v>
      </c>
      <c r="I19" s="8"/>
      <c r="J19" s="16">
        <f>SUM(J11:J18)</f>
        <v>0</v>
      </c>
      <c r="K19" s="8" t="s">
        <v>12</v>
      </c>
    </row>
    <row r="20" ht="9" customHeight="1"/>
    <row r="21" spans="1:11" ht="24">
      <c r="A21" s="131">
        <v>1</v>
      </c>
      <c r="B21" s="121" t="s">
        <v>110</v>
      </c>
      <c r="C21" s="121"/>
      <c r="D21" s="121"/>
      <c r="E21" s="122"/>
      <c r="F21" s="131">
        <v>2</v>
      </c>
      <c r="G21" s="121" t="s">
        <v>111</v>
      </c>
      <c r="H21" s="121"/>
      <c r="I21" s="121"/>
      <c r="J21" s="121"/>
      <c r="K21" s="122"/>
    </row>
    <row r="22" spans="1:11" ht="24">
      <c r="A22" s="34"/>
      <c r="B22" s="19" t="s">
        <v>114</v>
      </c>
      <c r="C22" s="19"/>
      <c r="D22" s="19"/>
      <c r="E22" s="114"/>
      <c r="F22" s="34" t="s">
        <v>156</v>
      </c>
      <c r="G22" s="19"/>
      <c r="H22" s="19"/>
      <c r="I22" s="19"/>
      <c r="J22" s="19"/>
      <c r="K22" s="114"/>
    </row>
    <row r="23" spans="1:11" ht="24">
      <c r="A23" s="34"/>
      <c r="B23" s="141" t="s">
        <v>55</v>
      </c>
      <c r="C23" s="141"/>
      <c r="D23" s="141"/>
      <c r="E23" s="142"/>
      <c r="F23" s="143" t="s">
        <v>55</v>
      </c>
      <c r="G23" s="141"/>
      <c r="H23" s="141"/>
      <c r="I23" s="141"/>
      <c r="J23" s="141"/>
      <c r="K23" s="142"/>
    </row>
    <row r="24" spans="1:11" ht="24">
      <c r="A24" s="34"/>
      <c r="B24" s="141" t="s">
        <v>107</v>
      </c>
      <c r="C24" s="141"/>
      <c r="D24" s="141"/>
      <c r="E24" s="142"/>
      <c r="F24" s="143" t="s">
        <v>101</v>
      </c>
      <c r="G24" s="141"/>
      <c r="H24" s="141"/>
      <c r="I24" s="141"/>
      <c r="J24" s="141"/>
      <c r="K24" s="142"/>
    </row>
    <row r="25" spans="1:11" ht="24">
      <c r="A25" s="34"/>
      <c r="B25" s="141" t="s">
        <v>108</v>
      </c>
      <c r="C25" s="141"/>
      <c r="D25" s="141"/>
      <c r="E25" s="142"/>
      <c r="F25" s="143" t="s">
        <v>56</v>
      </c>
      <c r="G25" s="141"/>
      <c r="H25" s="141"/>
      <c r="I25" s="141"/>
      <c r="J25" s="141"/>
      <c r="K25" s="142"/>
    </row>
    <row r="26" spans="1:11" ht="24">
      <c r="A26" s="119"/>
      <c r="B26" s="144" t="s">
        <v>57</v>
      </c>
      <c r="C26" s="144"/>
      <c r="D26" s="144"/>
      <c r="E26" s="145"/>
      <c r="F26" s="146" t="s">
        <v>58</v>
      </c>
      <c r="G26" s="144"/>
      <c r="H26" s="144"/>
      <c r="I26" s="144"/>
      <c r="J26" s="144"/>
      <c r="K26" s="145"/>
    </row>
    <row r="27" spans="1:11" ht="24">
      <c r="A27" s="131">
        <v>3</v>
      </c>
      <c r="B27" s="133" t="s">
        <v>112</v>
      </c>
      <c r="C27" s="132"/>
      <c r="D27" s="132"/>
      <c r="E27" s="113"/>
      <c r="F27" s="131">
        <v>4</v>
      </c>
      <c r="G27" s="132" t="s">
        <v>113</v>
      </c>
      <c r="H27" s="133" t="s">
        <v>159</v>
      </c>
      <c r="I27" s="132" t="s">
        <v>113</v>
      </c>
      <c r="J27" s="133" t="s">
        <v>160</v>
      </c>
      <c r="K27" s="113"/>
    </row>
    <row r="28" spans="1:11" ht="24">
      <c r="A28" s="34"/>
      <c r="B28" s="19" t="s">
        <v>114</v>
      </c>
      <c r="C28" s="19"/>
      <c r="D28" s="19"/>
      <c r="E28" s="114"/>
      <c r="F28" s="34"/>
      <c r="G28" s="19"/>
      <c r="H28" s="19"/>
      <c r="I28" s="19"/>
      <c r="J28" s="19"/>
      <c r="K28" s="114"/>
    </row>
    <row r="29" spans="1:11" ht="24">
      <c r="A29" s="34"/>
      <c r="B29" s="141" t="s">
        <v>55</v>
      </c>
      <c r="C29" s="141"/>
      <c r="D29" s="141"/>
      <c r="E29" s="142"/>
      <c r="F29" s="143" t="s">
        <v>59</v>
      </c>
      <c r="G29" s="141"/>
      <c r="H29" s="141"/>
      <c r="I29" s="141"/>
      <c r="J29" s="141"/>
      <c r="K29" s="142"/>
    </row>
    <row r="30" spans="1:11" ht="24">
      <c r="A30" s="34"/>
      <c r="B30" s="141" t="s">
        <v>109</v>
      </c>
      <c r="C30" s="141"/>
      <c r="D30" s="141"/>
      <c r="E30" s="142"/>
      <c r="F30" s="143" t="s">
        <v>106</v>
      </c>
      <c r="G30" s="141"/>
      <c r="H30" s="141"/>
      <c r="I30" s="141"/>
      <c r="J30" s="141"/>
      <c r="K30" s="142"/>
    </row>
    <row r="31" spans="1:11" ht="24">
      <c r="A31" s="34"/>
      <c r="B31" s="141" t="s">
        <v>60</v>
      </c>
      <c r="C31" s="141"/>
      <c r="D31" s="141"/>
      <c r="E31" s="142"/>
      <c r="F31" s="143" t="s">
        <v>61</v>
      </c>
      <c r="G31" s="141"/>
      <c r="H31" s="141"/>
      <c r="I31" s="141"/>
      <c r="J31" s="141"/>
      <c r="K31" s="142"/>
    </row>
    <row r="32" spans="1:11" ht="24">
      <c r="A32" s="119"/>
      <c r="B32" s="144" t="s">
        <v>58</v>
      </c>
      <c r="C32" s="144"/>
      <c r="D32" s="144"/>
      <c r="E32" s="145"/>
      <c r="F32" s="146" t="s">
        <v>62</v>
      </c>
      <c r="G32" s="144"/>
      <c r="H32" s="144"/>
      <c r="I32" s="144"/>
      <c r="J32" s="144"/>
      <c r="K32" s="145"/>
    </row>
    <row r="35" spans="1:11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2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</sheetData>
  <sheetProtection/>
  <mergeCells count="31">
    <mergeCell ref="B30:E30"/>
    <mergeCell ref="F30:K30"/>
    <mergeCell ref="B31:E31"/>
    <mergeCell ref="F31:K31"/>
    <mergeCell ref="B32:E32"/>
    <mergeCell ref="F32:K32"/>
    <mergeCell ref="B25:E25"/>
    <mergeCell ref="F25:K25"/>
    <mergeCell ref="B26:E26"/>
    <mergeCell ref="F26:K26"/>
    <mergeCell ref="B29:E29"/>
    <mergeCell ref="F29:K29"/>
    <mergeCell ref="A8:F8"/>
    <mergeCell ref="G8:H8"/>
    <mergeCell ref="F9:I9"/>
    <mergeCell ref="B23:E23"/>
    <mergeCell ref="F23:K23"/>
    <mergeCell ref="B24:E24"/>
    <mergeCell ref="F24:K24"/>
    <mergeCell ref="A5:F5"/>
    <mergeCell ref="G5:H5"/>
    <mergeCell ref="A6:F6"/>
    <mergeCell ref="G6:H6"/>
    <mergeCell ref="A7:F7"/>
    <mergeCell ref="G7:H7"/>
    <mergeCell ref="A1:K1"/>
    <mergeCell ref="A2:K2"/>
    <mergeCell ref="F3:G3"/>
    <mergeCell ref="H3:I3"/>
    <mergeCell ref="C4:D4"/>
    <mergeCell ref="E4:I4"/>
  </mergeCells>
  <printOptions horizontalCentered="1"/>
  <pageMargins left="0.2362204724409449" right="0.15748031496062992" top="0.6692913385826772" bottom="0.5118110236220472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37"/>
  <sheetViews>
    <sheetView view="pageBreakPreview" zoomScaleSheetLayoutView="100" zoomScalePageLayoutView="0" workbookViewId="0" topLeftCell="A1">
      <selection activeCell="N35" sqref="N35"/>
    </sheetView>
  </sheetViews>
  <sheetFormatPr defaultColWidth="9.00390625" defaultRowHeight="15"/>
  <cols>
    <col min="1" max="1" width="4.00390625" style="20" customWidth="1"/>
    <col min="2" max="2" width="4.57421875" style="20" customWidth="1"/>
    <col min="3" max="3" width="8.140625" style="20" customWidth="1"/>
    <col min="4" max="4" width="11.00390625" style="20" customWidth="1"/>
    <col min="5" max="5" width="8.140625" style="20" customWidth="1"/>
    <col min="6" max="6" width="7.7109375" style="20" customWidth="1"/>
    <col min="7" max="7" width="0.85546875" style="20" customWidth="1"/>
    <col min="8" max="8" width="5.421875" style="20" customWidth="1"/>
    <col min="9" max="9" width="16.57421875" style="20" customWidth="1"/>
    <col min="10" max="10" width="13.28125" style="20" customWidth="1"/>
    <col min="11" max="11" width="11.28125" style="20" customWidth="1"/>
    <col min="12" max="12" width="4.421875" style="20" customWidth="1"/>
    <col min="13" max="16384" width="9.00390625" style="20" customWidth="1"/>
  </cols>
  <sheetData>
    <row r="1" spans="10:12" ht="24">
      <c r="J1" s="147" t="s">
        <v>63</v>
      </c>
      <c r="K1" s="147"/>
      <c r="L1" s="147"/>
    </row>
    <row r="2" spans="1:12" ht="21" customHeight="1">
      <c r="A2" s="134" t="s">
        <v>64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s="2" customFormat="1" ht="24">
      <c r="A3" s="136" t="s">
        <v>65</v>
      </c>
      <c r="B3" s="136"/>
      <c r="C3" s="136"/>
      <c r="D3" s="1"/>
      <c r="E3" s="148"/>
      <c r="F3" s="148"/>
      <c r="G3" s="148"/>
      <c r="H3" s="148"/>
      <c r="I3" s="1" t="s">
        <v>66</v>
      </c>
      <c r="J3" s="148"/>
      <c r="K3" s="148"/>
      <c r="L3" s="148"/>
    </row>
    <row r="4" spans="1:12" s="9" customFormat="1" ht="25.5" customHeight="1">
      <c r="A4" s="136" t="s">
        <v>67</v>
      </c>
      <c r="B4" s="136"/>
      <c r="C4" s="10"/>
      <c r="D4" s="1" t="s">
        <v>68</v>
      </c>
      <c r="E4" s="10"/>
      <c r="F4" s="1" t="s">
        <v>69</v>
      </c>
      <c r="G4" s="1"/>
      <c r="H4" s="148"/>
      <c r="I4" s="148"/>
      <c r="J4" s="1" t="s">
        <v>70</v>
      </c>
      <c r="K4" s="10"/>
      <c r="L4" s="1" t="s">
        <v>71</v>
      </c>
    </row>
    <row r="5" spans="1:11" s="2" customFormat="1" ht="27.75" customHeight="1">
      <c r="A5" s="136" t="s">
        <v>72</v>
      </c>
      <c r="B5" s="136"/>
      <c r="C5" s="10"/>
      <c r="D5" s="134" t="s">
        <v>42</v>
      </c>
      <c r="E5" s="134"/>
      <c r="F5" s="10"/>
      <c r="H5" s="149" t="s">
        <v>73</v>
      </c>
      <c r="I5" s="149"/>
      <c r="J5" s="149"/>
      <c r="K5" s="10"/>
    </row>
    <row r="6" spans="1:11" s="2" customFormat="1" ht="7.5" customHeight="1">
      <c r="A6" s="4"/>
      <c r="B6" s="4"/>
      <c r="C6" s="17"/>
      <c r="D6" s="1"/>
      <c r="E6" s="1"/>
      <c r="H6" s="1"/>
      <c r="I6" s="1"/>
      <c r="J6" s="1"/>
      <c r="K6" s="21"/>
    </row>
    <row r="7" spans="1:12" s="2" customFormat="1" ht="24">
      <c r="A7" s="22"/>
      <c r="B7" s="150" t="s">
        <v>74</v>
      </c>
      <c r="C7" s="136"/>
      <c r="D7" s="148"/>
      <c r="E7" s="148"/>
      <c r="F7" s="148"/>
      <c r="G7" s="24"/>
      <c r="H7" s="22"/>
      <c r="I7" s="8" t="s">
        <v>131</v>
      </c>
      <c r="J7" s="9"/>
      <c r="K7" s="151"/>
      <c r="L7" s="151"/>
    </row>
    <row r="8" spans="1:12" s="2" customFormat="1" ht="9.75" customHeight="1">
      <c r="A8" s="25"/>
      <c r="B8" s="4"/>
      <c r="C8" s="4"/>
      <c r="D8" s="9"/>
      <c r="E8" s="9"/>
      <c r="F8" s="9"/>
      <c r="G8" s="9"/>
      <c r="H8" s="26" t="s">
        <v>5</v>
      </c>
      <c r="I8" s="8"/>
      <c r="J8" s="9"/>
      <c r="K8" s="9"/>
      <c r="L8" s="9"/>
    </row>
    <row r="9" spans="1:11" s="2" customFormat="1" ht="24">
      <c r="A9" s="22"/>
      <c r="B9" s="150" t="s">
        <v>75</v>
      </c>
      <c r="C9" s="136"/>
      <c r="D9" s="136"/>
      <c r="E9" s="136"/>
      <c r="H9" s="151" t="s">
        <v>76</v>
      </c>
      <c r="I9" s="151"/>
      <c r="J9" s="151"/>
      <c r="K9" s="151"/>
    </row>
    <row r="10" spans="8:11" s="2" customFormat="1" ht="24">
      <c r="H10" s="11" t="s">
        <v>77</v>
      </c>
      <c r="I10" s="148"/>
      <c r="J10" s="148"/>
      <c r="K10" s="2" t="s">
        <v>15</v>
      </c>
    </row>
    <row r="11" spans="1:11" s="2" customFormat="1" ht="24">
      <c r="A11" s="8" t="s">
        <v>78</v>
      </c>
      <c r="B11" s="8"/>
      <c r="H11" s="152" t="s">
        <v>79</v>
      </c>
      <c r="I11" s="152"/>
      <c r="J11" s="152"/>
      <c r="K11" s="152"/>
    </row>
    <row r="12" spans="1:5" s="2" customFormat="1" ht="24">
      <c r="A12" s="136" t="s">
        <v>80</v>
      </c>
      <c r="B12" s="136"/>
      <c r="C12" s="136"/>
      <c r="D12" s="27">
        <v>0</v>
      </c>
      <c r="E12" s="1" t="s">
        <v>12</v>
      </c>
    </row>
    <row r="13" spans="1:11" s="2" customFormat="1" ht="24">
      <c r="A13" s="136" t="s">
        <v>81</v>
      </c>
      <c r="B13" s="136"/>
      <c r="C13" s="136"/>
      <c r="D13" s="28">
        <f>+J20</f>
        <v>0</v>
      </c>
      <c r="E13" s="1" t="s">
        <v>12</v>
      </c>
      <c r="H13" s="151" t="s">
        <v>82</v>
      </c>
      <c r="I13" s="151"/>
      <c r="J13" s="151"/>
      <c r="K13" s="151"/>
    </row>
    <row r="14" spans="1:11" s="2" customFormat="1" ht="24">
      <c r="A14" s="136" t="s">
        <v>83</v>
      </c>
      <c r="B14" s="136"/>
      <c r="C14" s="136"/>
      <c r="D14" s="28">
        <v>0</v>
      </c>
      <c r="E14" s="1" t="s">
        <v>12</v>
      </c>
      <c r="H14" s="11" t="s">
        <v>77</v>
      </c>
      <c r="I14" s="148"/>
      <c r="J14" s="148"/>
      <c r="K14" s="2" t="s">
        <v>15</v>
      </c>
    </row>
    <row r="15" spans="1:11" s="2" customFormat="1" ht="24">
      <c r="A15" s="136" t="s">
        <v>84</v>
      </c>
      <c r="B15" s="136"/>
      <c r="C15" s="136"/>
      <c r="D15" s="128">
        <f>SUM(D12:D14)</f>
        <v>0</v>
      </c>
      <c r="E15" s="1" t="s">
        <v>12</v>
      </c>
      <c r="H15" s="152" t="s">
        <v>79</v>
      </c>
      <c r="I15" s="152"/>
      <c r="J15" s="152"/>
      <c r="K15" s="152"/>
    </row>
    <row r="16" spans="1:12" s="2" customFormat="1" ht="24">
      <c r="A16" s="129" t="s">
        <v>85</v>
      </c>
      <c r="B16" s="121"/>
      <c r="C16" s="121"/>
      <c r="D16" s="121"/>
      <c r="E16" s="121"/>
      <c r="F16" s="121"/>
      <c r="G16" s="121"/>
      <c r="H16" s="153" t="s">
        <v>86</v>
      </c>
      <c r="I16" s="154"/>
      <c r="J16" s="154"/>
      <c r="K16" s="154"/>
      <c r="L16" s="155"/>
    </row>
    <row r="17" spans="1:12" s="2" customFormat="1" ht="24">
      <c r="A17" s="156" t="s">
        <v>87</v>
      </c>
      <c r="B17" s="156"/>
      <c r="C17" s="156"/>
      <c r="D17" s="156"/>
      <c r="E17" s="29" t="s">
        <v>24</v>
      </c>
      <c r="F17" s="29" t="s">
        <v>25</v>
      </c>
      <c r="G17" s="19"/>
      <c r="H17" s="23" t="s">
        <v>88</v>
      </c>
      <c r="I17" s="19"/>
      <c r="J17" s="6"/>
      <c r="K17" s="124" t="s">
        <v>12</v>
      </c>
      <c r="L17" s="127"/>
    </row>
    <row r="18" spans="1:12" s="2" customFormat="1" ht="24">
      <c r="A18" s="157"/>
      <c r="B18" s="157"/>
      <c r="C18" s="157"/>
      <c r="D18" s="157"/>
      <c r="E18" s="30"/>
      <c r="F18" s="30"/>
      <c r="G18" s="19"/>
      <c r="H18" s="23" t="s">
        <v>89</v>
      </c>
      <c r="I18" s="19"/>
      <c r="J18" s="7">
        <f>+'ปะหน้าสผ.1'!J6</f>
        <v>0</v>
      </c>
      <c r="K18" s="124" t="s">
        <v>12</v>
      </c>
      <c r="L18" s="127"/>
    </row>
    <row r="19" spans="1:12" s="2" customFormat="1" ht="24">
      <c r="A19" s="157"/>
      <c r="B19" s="157"/>
      <c r="C19" s="157"/>
      <c r="D19" s="157"/>
      <c r="E19" s="31"/>
      <c r="F19" s="32"/>
      <c r="G19" s="19"/>
      <c r="H19" s="23" t="s">
        <v>20</v>
      </c>
      <c r="I19" s="36"/>
      <c r="J19" s="28">
        <f>+J17-J18</f>
        <v>0</v>
      </c>
      <c r="K19" s="124" t="s">
        <v>12</v>
      </c>
      <c r="L19" s="114"/>
    </row>
    <row r="20" spans="1:12" s="2" customFormat="1" ht="24">
      <c r="A20" s="157"/>
      <c r="B20" s="157"/>
      <c r="C20" s="157"/>
      <c r="D20" s="157"/>
      <c r="E20" s="31"/>
      <c r="F20" s="32"/>
      <c r="G20" s="19"/>
      <c r="H20" s="23" t="s">
        <v>90</v>
      </c>
      <c r="I20" s="19"/>
      <c r="J20" s="28">
        <f>+'ประมาณสผ.1'!G26</f>
        <v>0</v>
      </c>
      <c r="K20" s="124" t="s">
        <v>12</v>
      </c>
      <c r="L20" s="114"/>
    </row>
    <row r="21" spans="1:12" s="2" customFormat="1" ht="24">
      <c r="A21" s="157"/>
      <c r="B21" s="157"/>
      <c r="C21" s="157"/>
      <c r="D21" s="157"/>
      <c r="E21" s="29"/>
      <c r="F21" s="30"/>
      <c r="G21" s="19"/>
      <c r="H21" s="33" t="s">
        <v>91</v>
      </c>
      <c r="I21" s="19"/>
      <c r="J21" s="28">
        <f>+J19-J20</f>
        <v>0</v>
      </c>
      <c r="K21" s="124" t="s">
        <v>12</v>
      </c>
      <c r="L21" s="24"/>
    </row>
    <row r="22" spans="1:12" s="2" customFormat="1" ht="24">
      <c r="A22" s="157"/>
      <c r="B22" s="157"/>
      <c r="C22" s="157"/>
      <c r="D22" s="157"/>
      <c r="E22" s="32"/>
      <c r="F22" s="32"/>
      <c r="G22" s="19"/>
      <c r="H22" s="23" t="s">
        <v>130</v>
      </c>
      <c r="I22" s="124"/>
      <c r="J22" s="124"/>
      <c r="K22" s="124"/>
      <c r="L22" s="127"/>
    </row>
    <row r="23" spans="1:12" s="2" customFormat="1" ht="24">
      <c r="A23" s="158"/>
      <c r="B23" s="158"/>
      <c r="C23" s="158"/>
      <c r="D23" s="158"/>
      <c r="E23" s="112"/>
      <c r="F23" s="112"/>
      <c r="G23" s="130"/>
      <c r="H23" s="23" t="s">
        <v>132</v>
      </c>
      <c r="I23" s="124"/>
      <c r="J23" s="124"/>
      <c r="K23" s="124"/>
      <c r="L23" s="127"/>
    </row>
    <row r="24" spans="1:12" s="2" customFormat="1" ht="24">
      <c r="A24" s="159" t="s">
        <v>92</v>
      </c>
      <c r="B24" s="160"/>
      <c r="C24" s="160"/>
      <c r="D24" s="160"/>
      <c r="E24" s="160"/>
      <c r="F24" s="160"/>
      <c r="G24" s="24"/>
      <c r="H24" s="34"/>
      <c r="I24" s="19"/>
      <c r="J24" s="19"/>
      <c r="K24" s="19"/>
      <c r="L24" s="114"/>
    </row>
    <row r="25" spans="1:12" s="2" customFormat="1" ht="24">
      <c r="A25" s="161" t="s">
        <v>133</v>
      </c>
      <c r="B25" s="137"/>
      <c r="C25" s="137"/>
      <c r="D25" s="137"/>
      <c r="E25" s="137"/>
      <c r="F25" s="137"/>
      <c r="G25" s="24"/>
      <c r="H25" s="34"/>
      <c r="I25" s="36"/>
      <c r="J25" s="35" t="s">
        <v>101</v>
      </c>
      <c r="K25" s="36"/>
      <c r="L25" s="125"/>
    </row>
    <row r="26" spans="1:12" s="2" customFormat="1" ht="24">
      <c r="A26" s="162"/>
      <c r="B26" s="163"/>
      <c r="C26" s="163"/>
      <c r="D26" s="163"/>
      <c r="E26" s="163"/>
      <c r="F26" s="163"/>
      <c r="G26" s="24"/>
      <c r="H26" s="35"/>
      <c r="I26" s="36"/>
      <c r="J26" s="36" t="s">
        <v>56</v>
      </c>
      <c r="K26" s="36"/>
      <c r="L26" s="125"/>
    </row>
    <row r="27" spans="1:12" s="2" customFormat="1" ht="24">
      <c r="A27" s="34"/>
      <c r="B27" s="141" t="s">
        <v>94</v>
      </c>
      <c r="C27" s="141"/>
      <c r="D27" s="141"/>
      <c r="E27" s="141"/>
      <c r="F27" s="141"/>
      <c r="G27" s="142"/>
      <c r="H27" s="115"/>
      <c r="I27" s="144" t="s">
        <v>95</v>
      </c>
      <c r="J27" s="144"/>
      <c r="K27" s="144"/>
      <c r="L27" s="126"/>
    </row>
    <row r="28" spans="1:12" s="2" customFormat="1" ht="24">
      <c r="A28" s="143" t="s">
        <v>121</v>
      </c>
      <c r="B28" s="141"/>
      <c r="C28" s="141"/>
      <c r="D28" s="141"/>
      <c r="E28" s="141"/>
      <c r="F28" s="141"/>
      <c r="G28" s="114"/>
      <c r="H28" s="120" t="s">
        <v>96</v>
      </c>
      <c r="I28" s="121"/>
      <c r="J28" s="121"/>
      <c r="K28" s="121"/>
      <c r="L28" s="122"/>
    </row>
    <row r="29" spans="1:12" s="2" customFormat="1" ht="24">
      <c r="A29" s="146" t="s">
        <v>97</v>
      </c>
      <c r="B29" s="144"/>
      <c r="C29" s="144"/>
      <c r="D29" s="144"/>
      <c r="E29" s="144"/>
      <c r="F29" s="144"/>
      <c r="G29" s="117"/>
      <c r="H29" s="34" t="s">
        <v>93</v>
      </c>
      <c r="I29" s="19"/>
      <c r="J29" s="19"/>
      <c r="K29" s="19"/>
      <c r="L29" s="114"/>
    </row>
    <row r="30" spans="1:12" s="2" customFormat="1" ht="24">
      <c r="A30" s="164" t="s">
        <v>154</v>
      </c>
      <c r="B30" s="165"/>
      <c r="C30" s="165"/>
      <c r="D30" s="165"/>
      <c r="E30" s="165"/>
      <c r="F30" s="165"/>
      <c r="G30" s="19"/>
      <c r="H30" s="143" t="s">
        <v>98</v>
      </c>
      <c r="I30" s="141"/>
      <c r="J30" s="141"/>
      <c r="K30" s="141"/>
      <c r="L30" s="142"/>
    </row>
    <row r="31" spans="1:12" s="2" customFormat="1" ht="24" customHeight="1">
      <c r="A31" s="161" t="s">
        <v>134</v>
      </c>
      <c r="B31" s="137"/>
      <c r="C31" s="137"/>
      <c r="D31" s="137"/>
      <c r="E31" s="137"/>
      <c r="F31" s="137"/>
      <c r="G31" s="36"/>
      <c r="H31" s="143" t="s">
        <v>124</v>
      </c>
      <c r="I31" s="141"/>
      <c r="J31" s="141"/>
      <c r="K31" s="141"/>
      <c r="L31" s="142"/>
    </row>
    <row r="32" spans="1:12" s="2" customFormat="1" ht="24" customHeight="1">
      <c r="A32" s="118"/>
      <c r="B32" s="10"/>
      <c r="C32" s="10"/>
      <c r="D32" s="10"/>
      <c r="E32" s="10"/>
      <c r="F32" s="10"/>
      <c r="G32" s="36"/>
      <c r="H32" s="143" t="s">
        <v>99</v>
      </c>
      <c r="I32" s="141"/>
      <c r="J32" s="141"/>
      <c r="K32" s="141"/>
      <c r="L32" s="142"/>
    </row>
    <row r="33" spans="1:12" s="2" customFormat="1" ht="24" customHeight="1">
      <c r="A33" s="166" t="s">
        <v>100</v>
      </c>
      <c r="B33" s="167"/>
      <c r="C33" s="167"/>
      <c r="D33" s="167"/>
      <c r="E33" s="167"/>
      <c r="F33" s="167"/>
      <c r="G33" s="36"/>
      <c r="H33" s="34"/>
      <c r="I33" s="123" t="s">
        <v>161</v>
      </c>
      <c r="J33" s="36" t="s">
        <v>162</v>
      </c>
      <c r="K33" s="36"/>
      <c r="L33" s="24"/>
    </row>
    <row r="34" spans="1:12" s="2" customFormat="1" ht="24">
      <c r="A34" s="143" t="s">
        <v>125</v>
      </c>
      <c r="B34" s="141"/>
      <c r="C34" s="141"/>
      <c r="D34" s="141"/>
      <c r="E34" s="141"/>
      <c r="F34" s="141"/>
      <c r="G34" s="36"/>
      <c r="H34" s="171" t="s">
        <v>126</v>
      </c>
      <c r="I34" s="172"/>
      <c r="J34" s="172"/>
      <c r="K34" s="172"/>
      <c r="L34" s="173"/>
    </row>
    <row r="35" spans="1:12" s="2" customFormat="1" ht="24">
      <c r="A35" s="143" t="s">
        <v>97</v>
      </c>
      <c r="B35" s="141"/>
      <c r="C35" s="141"/>
      <c r="D35" s="141"/>
      <c r="E35" s="141"/>
      <c r="F35" s="141"/>
      <c r="G35" s="36"/>
      <c r="H35" s="171" t="s">
        <v>21</v>
      </c>
      <c r="I35" s="172"/>
      <c r="J35" s="172"/>
      <c r="K35" s="172"/>
      <c r="L35" s="173"/>
    </row>
    <row r="36" spans="1:12" s="2" customFormat="1" ht="24">
      <c r="A36" s="119"/>
      <c r="B36" s="18"/>
      <c r="C36" s="18"/>
      <c r="D36" s="18"/>
      <c r="E36" s="18"/>
      <c r="F36" s="18"/>
      <c r="G36" s="116"/>
      <c r="H36" s="168" t="s">
        <v>99</v>
      </c>
      <c r="I36" s="169"/>
      <c r="J36" s="169"/>
      <c r="K36" s="169"/>
      <c r="L36" s="170"/>
    </row>
    <row r="37" s="2" customFormat="1" ht="21.75" customHeight="1">
      <c r="G37" s="1"/>
    </row>
    <row r="38" s="2" customFormat="1" ht="24"/>
  </sheetData>
  <sheetProtection/>
  <mergeCells count="50">
    <mergeCell ref="A33:F33"/>
    <mergeCell ref="A34:F34"/>
    <mergeCell ref="A35:F35"/>
    <mergeCell ref="H36:L36"/>
    <mergeCell ref="H35:L35"/>
    <mergeCell ref="H34:L34"/>
    <mergeCell ref="A29:F29"/>
    <mergeCell ref="A30:F30"/>
    <mergeCell ref="A31:F31"/>
    <mergeCell ref="H31:L31"/>
    <mergeCell ref="H32:L32"/>
    <mergeCell ref="H30:L30"/>
    <mergeCell ref="A24:F24"/>
    <mergeCell ref="A25:F25"/>
    <mergeCell ref="A26:F26"/>
    <mergeCell ref="B27:G27"/>
    <mergeCell ref="I27:K27"/>
    <mergeCell ref="A28:F28"/>
    <mergeCell ref="A18:D18"/>
    <mergeCell ref="A19:D19"/>
    <mergeCell ref="A20:D20"/>
    <mergeCell ref="A21:D21"/>
    <mergeCell ref="A22:D22"/>
    <mergeCell ref="A23:D23"/>
    <mergeCell ref="A14:C14"/>
    <mergeCell ref="I14:J14"/>
    <mergeCell ref="A15:C15"/>
    <mergeCell ref="H15:K15"/>
    <mergeCell ref="H16:L16"/>
    <mergeCell ref="A17:D17"/>
    <mergeCell ref="B9:E9"/>
    <mergeCell ref="H9:K9"/>
    <mergeCell ref="I10:J10"/>
    <mergeCell ref="H11:K11"/>
    <mergeCell ref="A12:C12"/>
    <mergeCell ref="A13:C13"/>
    <mergeCell ref="H13:K13"/>
    <mergeCell ref="A5:B5"/>
    <mergeCell ref="D5:E5"/>
    <mergeCell ref="H5:J5"/>
    <mergeCell ref="B7:C7"/>
    <mergeCell ref="D7:F7"/>
    <mergeCell ref="K7:L7"/>
    <mergeCell ref="J1:L1"/>
    <mergeCell ref="A2:L2"/>
    <mergeCell ref="A3:C3"/>
    <mergeCell ref="E3:H3"/>
    <mergeCell ref="J3:L3"/>
    <mergeCell ref="A4:B4"/>
    <mergeCell ref="H4:I4"/>
  </mergeCells>
  <printOptions horizontalCentered="1"/>
  <pageMargins left="0.2362204724409449" right="0.15748031496062992" top="0.2755905511811024" bottom="0.12" header="0.275590551181102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I33"/>
  <sheetViews>
    <sheetView view="pageBreakPreview" zoomScaleSheetLayoutView="100" zoomScalePageLayoutView="0" workbookViewId="0" topLeftCell="A1">
      <selection activeCell="N33" sqref="N33"/>
    </sheetView>
  </sheetViews>
  <sheetFormatPr defaultColWidth="9.00390625" defaultRowHeight="15"/>
  <cols>
    <col min="1" max="1" width="6.421875" style="38" customWidth="1"/>
    <col min="2" max="2" width="10.00390625" style="38" customWidth="1"/>
    <col min="3" max="3" width="9.00390625" style="38" customWidth="1"/>
    <col min="4" max="4" width="23.8515625" style="38" customWidth="1"/>
    <col min="5" max="5" width="12.7109375" style="38" customWidth="1"/>
    <col min="6" max="6" width="11.00390625" style="38" customWidth="1"/>
    <col min="7" max="7" width="11.140625" style="38" customWidth="1"/>
    <col min="8" max="8" width="3.140625" style="38" customWidth="1"/>
    <col min="9" max="9" width="12.140625" style="38" customWidth="1"/>
    <col min="10" max="16384" width="9.00390625" style="38" customWidth="1"/>
  </cols>
  <sheetData>
    <row r="1" spans="1:9" ht="27">
      <c r="A1" s="181" t="s">
        <v>22</v>
      </c>
      <c r="B1" s="181"/>
      <c r="C1" s="181"/>
      <c r="D1" s="181"/>
      <c r="E1" s="181"/>
      <c r="F1" s="181"/>
      <c r="G1" s="181"/>
      <c r="H1" s="181"/>
      <c r="I1" s="181"/>
    </row>
    <row r="2" spans="1:9" ht="27">
      <c r="A2" s="182" t="s">
        <v>34</v>
      </c>
      <c r="B2" s="182"/>
      <c r="C2" s="182"/>
      <c r="D2" s="182"/>
      <c r="E2" s="182"/>
      <c r="F2" s="39"/>
      <c r="G2" s="40" t="s">
        <v>35</v>
      </c>
      <c r="H2" s="40"/>
      <c r="I2" s="37"/>
    </row>
    <row r="3" spans="1:9" ht="27">
      <c r="A3" s="40" t="s">
        <v>24</v>
      </c>
      <c r="B3" s="41"/>
      <c r="C3" s="40" t="s">
        <v>7</v>
      </c>
      <c r="D3" s="42" t="s">
        <v>115</v>
      </c>
      <c r="F3" s="43"/>
      <c r="G3" s="37"/>
      <c r="I3" s="44"/>
    </row>
    <row r="4" spans="1:9" ht="9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24">
      <c r="A5" s="176" t="s">
        <v>23</v>
      </c>
      <c r="B5" s="183" t="s">
        <v>36</v>
      </c>
      <c r="C5" s="184"/>
      <c r="D5" s="183" t="s">
        <v>7</v>
      </c>
      <c r="E5" s="184"/>
      <c r="F5" s="45" t="s">
        <v>37</v>
      </c>
      <c r="G5" s="183" t="s">
        <v>38</v>
      </c>
      <c r="H5" s="184"/>
      <c r="I5" s="176" t="s">
        <v>27</v>
      </c>
    </row>
    <row r="6" spans="1:9" ht="24">
      <c r="A6" s="177"/>
      <c r="B6" s="185"/>
      <c r="C6" s="186"/>
      <c r="D6" s="185"/>
      <c r="E6" s="186"/>
      <c r="F6" s="46" t="s">
        <v>39</v>
      </c>
      <c r="G6" s="185"/>
      <c r="H6" s="186"/>
      <c r="I6" s="177"/>
    </row>
    <row r="7" spans="1:9" ht="24">
      <c r="A7" s="47"/>
      <c r="B7" s="48"/>
      <c r="C7" s="49"/>
      <c r="D7" s="174"/>
      <c r="E7" s="175"/>
      <c r="F7" s="50"/>
      <c r="G7" s="51">
        <f>+B7*F7</f>
        <v>0</v>
      </c>
      <c r="H7" s="47"/>
      <c r="I7" s="47"/>
    </row>
    <row r="8" spans="1:9" ht="24">
      <c r="A8" s="47"/>
      <c r="B8" s="48"/>
      <c r="C8" s="49"/>
      <c r="D8" s="174"/>
      <c r="E8" s="175"/>
      <c r="F8" s="50"/>
      <c r="G8" s="51">
        <f aca="true" t="shared" si="0" ref="G8:G25">+B8*F8</f>
        <v>0</v>
      </c>
      <c r="H8" s="47"/>
      <c r="I8" s="47"/>
    </row>
    <row r="9" spans="1:9" ht="24">
      <c r="A9" s="47"/>
      <c r="B9" s="48"/>
      <c r="C9" s="49"/>
      <c r="D9" s="174"/>
      <c r="E9" s="175"/>
      <c r="F9" s="50"/>
      <c r="G9" s="51">
        <f t="shared" si="0"/>
        <v>0</v>
      </c>
      <c r="H9" s="47"/>
      <c r="I9" s="47"/>
    </row>
    <row r="10" spans="1:9" ht="24">
      <c r="A10" s="47"/>
      <c r="B10" s="48"/>
      <c r="C10" s="49"/>
      <c r="D10" s="174"/>
      <c r="E10" s="175"/>
      <c r="F10" s="50"/>
      <c r="G10" s="51">
        <f t="shared" si="0"/>
        <v>0</v>
      </c>
      <c r="H10" s="47"/>
      <c r="I10" s="47"/>
    </row>
    <row r="11" spans="1:9" ht="24">
      <c r="A11" s="47"/>
      <c r="B11" s="48"/>
      <c r="C11" s="49"/>
      <c r="D11" s="174"/>
      <c r="E11" s="175"/>
      <c r="F11" s="50"/>
      <c r="G11" s="51">
        <f t="shared" si="0"/>
        <v>0</v>
      </c>
      <c r="H11" s="47"/>
      <c r="I11" s="47"/>
    </row>
    <row r="12" spans="1:9" ht="24">
      <c r="A12" s="47"/>
      <c r="B12" s="48"/>
      <c r="C12" s="49"/>
      <c r="D12" s="174"/>
      <c r="E12" s="175"/>
      <c r="F12" s="50"/>
      <c r="G12" s="51">
        <f t="shared" si="0"/>
        <v>0</v>
      </c>
      <c r="H12" s="47"/>
      <c r="I12" s="47"/>
    </row>
    <row r="13" spans="1:9" ht="24">
      <c r="A13" s="47"/>
      <c r="B13" s="48"/>
      <c r="C13" s="49"/>
      <c r="D13" s="174"/>
      <c r="E13" s="175"/>
      <c r="F13" s="50"/>
      <c r="G13" s="51">
        <f t="shared" si="0"/>
        <v>0</v>
      </c>
      <c r="H13" s="47"/>
      <c r="I13" s="47"/>
    </row>
    <row r="14" spans="1:9" ht="24">
      <c r="A14" s="47"/>
      <c r="B14" s="48"/>
      <c r="C14" s="49"/>
      <c r="D14" s="174"/>
      <c r="E14" s="175"/>
      <c r="F14" s="50"/>
      <c r="G14" s="51">
        <f t="shared" si="0"/>
        <v>0</v>
      </c>
      <c r="H14" s="47"/>
      <c r="I14" s="47"/>
    </row>
    <row r="15" spans="1:9" ht="24">
      <c r="A15" s="47"/>
      <c r="B15" s="48"/>
      <c r="C15" s="49"/>
      <c r="D15" s="174"/>
      <c r="E15" s="175"/>
      <c r="F15" s="50"/>
      <c r="G15" s="51">
        <f t="shared" si="0"/>
        <v>0</v>
      </c>
      <c r="H15" s="47"/>
      <c r="I15" s="47"/>
    </row>
    <row r="16" spans="1:9" ht="24">
      <c r="A16" s="47"/>
      <c r="B16" s="48"/>
      <c r="C16" s="49"/>
      <c r="D16" s="174"/>
      <c r="E16" s="175"/>
      <c r="F16" s="50"/>
      <c r="G16" s="51">
        <f t="shared" si="0"/>
        <v>0</v>
      </c>
      <c r="H16" s="47"/>
      <c r="I16" s="47"/>
    </row>
    <row r="17" spans="1:9" ht="24">
      <c r="A17" s="47"/>
      <c r="B17" s="48"/>
      <c r="C17" s="49"/>
      <c r="D17" s="174"/>
      <c r="E17" s="175"/>
      <c r="F17" s="50"/>
      <c r="G17" s="51">
        <f t="shared" si="0"/>
        <v>0</v>
      </c>
      <c r="H17" s="47"/>
      <c r="I17" s="47"/>
    </row>
    <row r="18" spans="1:9" ht="24">
      <c r="A18" s="47"/>
      <c r="B18" s="48"/>
      <c r="C18" s="49"/>
      <c r="D18" s="174"/>
      <c r="E18" s="175"/>
      <c r="F18" s="50"/>
      <c r="G18" s="51">
        <f t="shared" si="0"/>
        <v>0</v>
      </c>
      <c r="H18" s="47"/>
      <c r="I18" s="47"/>
    </row>
    <row r="19" spans="1:9" ht="24">
      <c r="A19" s="47"/>
      <c r="B19" s="48"/>
      <c r="C19" s="49"/>
      <c r="D19" s="174"/>
      <c r="E19" s="175"/>
      <c r="F19" s="50"/>
      <c r="G19" s="51">
        <f t="shared" si="0"/>
        <v>0</v>
      </c>
      <c r="H19" s="47"/>
      <c r="I19" s="47"/>
    </row>
    <row r="20" spans="1:9" ht="24">
      <c r="A20" s="47"/>
      <c r="B20" s="48"/>
      <c r="C20" s="49"/>
      <c r="D20" s="174"/>
      <c r="E20" s="175"/>
      <c r="F20" s="50"/>
      <c r="G20" s="51">
        <f t="shared" si="0"/>
        <v>0</v>
      </c>
      <c r="H20" s="47"/>
      <c r="I20" s="47"/>
    </row>
    <row r="21" spans="1:9" ht="24">
      <c r="A21" s="47"/>
      <c r="B21" s="48"/>
      <c r="C21" s="49"/>
      <c r="D21" s="174"/>
      <c r="E21" s="175"/>
      <c r="F21" s="50"/>
      <c r="G21" s="51">
        <f t="shared" si="0"/>
        <v>0</v>
      </c>
      <c r="H21" s="47"/>
      <c r="I21" s="47"/>
    </row>
    <row r="22" spans="1:9" ht="24">
      <c r="A22" s="47"/>
      <c r="B22" s="48"/>
      <c r="C22" s="49"/>
      <c r="D22" s="174"/>
      <c r="E22" s="175"/>
      <c r="F22" s="50"/>
      <c r="G22" s="51">
        <f t="shared" si="0"/>
        <v>0</v>
      </c>
      <c r="H22" s="47"/>
      <c r="I22" s="47"/>
    </row>
    <row r="23" spans="1:9" ht="24">
      <c r="A23" s="47"/>
      <c r="B23" s="48"/>
      <c r="C23" s="49"/>
      <c r="D23" s="174"/>
      <c r="E23" s="175"/>
      <c r="F23" s="50"/>
      <c r="G23" s="51">
        <f t="shared" si="0"/>
        <v>0</v>
      </c>
      <c r="H23" s="47"/>
      <c r="I23" s="47"/>
    </row>
    <row r="24" spans="1:9" ht="24">
      <c r="A24" s="47"/>
      <c r="B24" s="48"/>
      <c r="C24" s="49"/>
      <c r="D24" s="174"/>
      <c r="E24" s="175"/>
      <c r="F24" s="47"/>
      <c r="G24" s="51">
        <f t="shared" si="0"/>
        <v>0</v>
      </c>
      <c r="H24" s="47"/>
      <c r="I24" s="47"/>
    </row>
    <row r="25" spans="1:9" ht="24" customHeight="1">
      <c r="A25" s="47"/>
      <c r="B25" s="48"/>
      <c r="C25" s="49"/>
      <c r="D25" s="174"/>
      <c r="E25" s="175"/>
      <c r="F25" s="47"/>
      <c r="G25" s="51">
        <f t="shared" si="0"/>
        <v>0</v>
      </c>
      <c r="H25" s="47"/>
      <c r="I25" s="47"/>
    </row>
    <row r="26" spans="1:9" s="53" customFormat="1" ht="24">
      <c r="A26" s="178" t="s">
        <v>29</v>
      </c>
      <c r="B26" s="179"/>
      <c r="C26" s="179"/>
      <c r="D26" s="179"/>
      <c r="E26" s="179"/>
      <c r="F26" s="179"/>
      <c r="G26" s="54">
        <f>SUM(G7:G25)</f>
        <v>0</v>
      </c>
      <c r="H26" s="52"/>
      <c r="I26" s="55"/>
    </row>
    <row r="27" ht="19.5" customHeight="1">
      <c r="F27" s="56"/>
    </row>
    <row r="28" ht="24">
      <c r="F28" s="38" t="s">
        <v>116</v>
      </c>
    </row>
    <row r="29" spans="5:9" ht="24">
      <c r="E29" s="57" t="s">
        <v>14</v>
      </c>
      <c r="F29" s="180"/>
      <c r="G29" s="180"/>
      <c r="H29" s="180"/>
      <c r="I29" s="38" t="s">
        <v>15</v>
      </c>
    </row>
    <row r="30" spans="5:8" ht="24">
      <c r="E30" s="57"/>
      <c r="F30" s="44"/>
      <c r="G30" s="44"/>
      <c r="H30" s="44"/>
    </row>
    <row r="31" spans="1:5" ht="24">
      <c r="A31" s="38" t="s">
        <v>117</v>
      </c>
      <c r="E31" s="38" t="s">
        <v>120</v>
      </c>
    </row>
    <row r="32" spans="1:5" ht="24">
      <c r="A32" s="38" t="s">
        <v>119</v>
      </c>
      <c r="E32" s="38" t="s">
        <v>122</v>
      </c>
    </row>
    <row r="33" spans="1:5" ht="24">
      <c r="A33" s="38" t="s">
        <v>118</v>
      </c>
      <c r="E33" s="38" t="s">
        <v>123</v>
      </c>
    </row>
  </sheetData>
  <sheetProtection/>
  <mergeCells count="28">
    <mergeCell ref="D25:E2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23:E23"/>
    <mergeCell ref="D24:E24"/>
    <mergeCell ref="G5:H6"/>
    <mergeCell ref="D5:E6"/>
    <mergeCell ref="D7:E7"/>
    <mergeCell ref="D8:E8"/>
    <mergeCell ref="D18:E18"/>
    <mergeCell ref="D19:E19"/>
    <mergeCell ref="D20:E20"/>
    <mergeCell ref="I5:I6"/>
    <mergeCell ref="A26:F26"/>
    <mergeCell ref="F29:H29"/>
    <mergeCell ref="A1:I1"/>
    <mergeCell ref="A2:E2"/>
    <mergeCell ref="A5:A6"/>
    <mergeCell ref="B5:C6"/>
    <mergeCell ref="D21:E21"/>
    <mergeCell ref="D22:E22"/>
  </mergeCells>
  <printOptions horizontalCentered="1"/>
  <pageMargins left="0.1968503937007874" right="0.12" top="0.35433070866141736" bottom="0.25" header="0.5118110236220472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N39"/>
  <sheetViews>
    <sheetView tabSelected="1" view="pageBreakPreview" zoomScaleSheetLayoutView="100" workbookViewId="0" topLeftCell="A28">
      <selection activeCell="Q16" sqref="Q16"/>
    </sheetView>
  </sheetViews>
  <sheetFormatPr defaultColWidth="9.00390625" defaultRowHeight="15"/>
  <cols>
    <col min="1" max="1" width="2.421875" style="58" customWidth="1"/>
    <col min="2" max="2" width="5.8515625" style="58" customWidth="1"/>
    <col min="3" max="3" width="9.140625" style="58" customWidth="1"/>
    <col min="4" max="4" width="7.140625" style="58" customWidth="1"/>
    <col min="5" max="5" width="2.421875" style="58" customWidth="1"/>
    <col min="6" max="6" width="7.421875" style="58" customWidth="1"/>
    <col min="7" max="7" width="12.00390625" style="58" customWidth="1"/>
    <col min="8" max="8" width="2.57421875" style="58" customWidth="1"/>
    <col min="9" max="9" width="7.8515625" style="58" customWidth="1"/>
    <col min="10" max="10" width="7.140625" style="58" customWidth="1"/>
    <col min="11" max="11" width="7.28125" style="58" customWidth="1"/>
    <col min="12" max="13" width="9.00390625" style="58" customWidth="1"/>
    <col min="14" max="14" width="6.8515625" style="58" customWidth="1"/>
    <col min="15" max="16384" width="9.00390625" style="58" customWidth="1"/>
  </cols>
  <sheetData>
    <row r="2" ht="21.75">
      <c r="F2" s="58" t="s">
        <v>2</v>
      </c>
    </row>
    <row r="3" spans="2:12" ht="21.75">
      <c r="B3" s="58" t="s">
        <v>127</v>
      </c>
      <c r="D3" s="194" t="s">
        <v>128</v>
      </c>
      <c r="E3" s="194"/>
      <c r="F3" s="194"/>
      <c r="G3" s="194"/>
      <c r="H3" s="194"/>
      <c r="I3" s="194"/>
      <c r="J3" s="194"/>
      <c r="K3" s="194"/>
      <c r="L3" s="194"/>
    </row>
    <row r="4" spans="2:11" ht="21.75">
      <c r="B4" s="58" t="s">
        <v>4</v>
      </c>
      <c r="D4" s="59"/>
      <c r="E4" s="60" t="s">
        <v>5</v>
      </c>
      <c r="F4" s="59"/>
      <c r="H4" s="61" t="s">
        <v>6</v>
      </c>
      <c r="I4" s="95"/>
      <c r="J4" s="67"/>
      <c r="K4" s="67"/>
    </row>
    <row r="5" spans="2:13" ht="10.5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ht="24" customHeight="1">
      <c r="B6" s="58" t="s">
        <v>135</v>
      </c>
    </row>
    <row r="7" ht="21.75">
      <c r="B7" s="58" t="s">
        <v>0</v>
      </c>
    </row>
    <row r="8" spans="4:11" ht="21.75">
      <c r="D8" s="58" t="s">
        <v>138</v>
      </c>
      <c r="E8" s="197" t="s">
        <v>139</v>
      </c>
      <c r="F8" s="197"/>
      <c r="G8" s="197"/>
      <c r="H8" s="197"/>
      <c r="I8" s="197"/>
      <c r="J8" s="197"/>
      <c r="K8" s="65" t="s">
        <v>157</v>
      </c>
    </row>
    <row r="9" spans="2:12" ht="21.75">
      <c r="B9" s="58" t="s">
        <v>102</v>
      </c>
      <c r="C9" s="191"/>
      <c r="D9" s="191"/>
      <c r="E9" s="191"/>
      <c r="F9" s="191"/>
      <c r="G9" s="191"/>
      <c r="H9" s="191"/>
      <c r="I9" s="191"/>
      <c r="J9" s="191"/>
      <c r="K9" s="191"/>
      <c r="L9" s="58" t="s">
        <v>3</v>
      </c>
    </row>
    <row r="10" spans="3:14" ht="21.75">
      <c r="C10" s="58">
        <v>1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</row>
    <row r="11" spans="3:14" ht="21.75">
      <c r="C11" s="58">
        <v>2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</row>
    <row r="12" spans="3:14" ht="21.75">
      <c r="C12" s="58">
        <v>3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3:12" ht="21.75">
      <c r="C13" s="58" t="s">
        <v>129</v>
      </c>
      <c r="J13" s="63"/>
      <c r="K13" s="58" t="s">
        <v>7</v>
      </c>
      <c r="L13" s="58" t="s">
        <v>8</v>
      </c>
    </row>
    <row r="14" spans="2:8" ht="21.75">
      <c r="B14" s="58" t="s">
        <v>9</v>
      </c>
      <c r="F14" s="200"/>
      <c r="G14" s="189"/>
      <c r="H14" s="58" t="s">
        <v>12</v>
      </c>
    </row>
    <row r="15" spans="1:13" ht="21.75">
      <c r="A15" s="65" t="s">
        <v>30</v>
      </c>
      <c r="J15" s="61" t="s">
        <v>13</v>
      </c>
      <c r="K15" s="192"/>
      <c r="L15" s="192"/>
      <c r="M15" s="192"/>
    </row>
    <row r="16" spans="1:14" ht="21.75">
      <c r="A16" s="58">
        <v>1</v>
      </c>
      <c r="B16" s="85"/>
      <c r="C16" s="85"/>
      <c r="D16" s="85"/>
      <c r="E16" s="85"/>
      <c r="F16" s="85"/>
      <c r="G16" s="97" t="s">
        <v>10</v>
      </c>
      <c r="J16" s="61" t="s">
        <v>14</v>
      </c>
      <c r="K16" s="189"/>
      <c r="L16" s="189"/>
      <c r="M16" s="189"/>
      <c r="N16" s="58" t="s">
        <v>15</v>
      </c>
    </row>
    <row r="17" spans="1:13" ht="21.75">
      <c r="A17" s="58">
        <v>2</v>
      </c>
      <c r="B17" s="85"/>
      <c r="C17" s="85"/>
      <c r="D17" s="85"/>
      <c r="E17" s="85"/>
      <c r="F17" s="85"/>
      <c r="G17" s="97" t="s">
        <v>11</v>
      </c>
      <c r="J17" s="65" t="s">
        <v>16</v>
      </c>
      <c r="K17" s="193"/>
      <c r="L17" s="193"/>
      <c r="M17" s="193"/>
    </row>
    <row r="18" spans="1:12" ht="21.75">
      <c r="A18" s="58">
        <v>3</v>
      </c>
      <c r="B18" s="191"/>
      <c r="C18" s="191"/>
      <c r="D18" s="191"/>
      <c r="E18" s="191"/>
      <c r="F18" s="191"/>
      <c r="G18" s="97" t="s">
        <v>11</v>
      </c>
      <c r="L18" s="60" t="s">
        <v>31</v>
      </c>
    </row>
    <row r="19" ht="6.75" customHeight="1"/>
    <row r="20" spans="1:14" ht="21.75">
      <c r="A20" s="94" t="s">
        <v>1</v>
      </c>
      <c r="B20" s="69"/>
      <c r="C20" s="69"/>
      <c r="D20" s="69"/>
      <c r="E20" s="69"/>
      <c r="F20" s="98"/>
      <c r="G20" s="98"/>
      <c r="H20" s="101" t="s">
        <v>143</v>
      </c>
      <c r="I20" s="99"/>
      <c r="J20" s="99"/>
      <c r="K20" s="99"/>
      <c r="L20" s="198"/>
      <c r="M20" s="198"/>
      <c r="N20" s="199"/>
    </row>
    <row r="21" spans="1:14" ht="21.75">
      <c r="A21" s="79"/>
      <c r="B21" s="191"/>
      <c r="C21" s="191"/>
      <c r="D21" s="191"/>
      <c r="E21" s="191"/>
      <c r="F21" s="191"/>
      <c r="G21" s="59"/>
      <c r="H21" s="79"/>
      <c r="I21" s="59"/>
      <c r="J21" s="189"/>
      <c r="K21" s="189"/>
      <c r="L21" s="189"/>
      <c r="M21" s="189"/>
      <c r="N21" s="100"/>
    </row>
    <row r="22" spans="1:14" ht="21.75">
      <c r="A22" s="79"/>
      <c r="B22" s="74" t="s">
        <v>13</v>
      </c>
      <c r="C22" s="188"/>
      <c r="D22" s="188"/>
      <c r="E22" s="188"/>
      <c r="F22" s="188"/>
      <c r="G22" s="72"/>
      <c r="H22" s="79"/>
      <c r="I22" s="72"/>
      <c r="J22" s="75" t="s">
        <v>13</v>
      </c>
      <c r="K22" s="188"/>
      <c r="L22" s="188"/>
      <c r="M22" s="188"/>
      <c r="N22" s="73"/>
    </row>
    <row r="23" spans="1:14" ht="21.75">
      <c r="A23" s="79"/>
      <c r="B23" s="75" t="s">
        <v>14</v>
      </c>
      <c r="C23" s="189"/>
      <c r="D23" s="189"/>
      <c r="E23" s="189"/>
      <c r="F23" s="189"/>
      <c r="G23" s="72" t="s">
        <v>15</v>
      </c>
      <c r="H23" s="79"/>
      <c r="I23" s="72"/>
      <c r="J23" s="75" t="s">
        <v>14</v>
      </c>
      <c r="K23" s="189"/>
      <c r="L23" s="189"/>
      <c r="M23" s="189"/>
      <c r="N23" s="73" t="s">
        <v>15</v>
      </c>
    </row>
    <row r="24" spans="1:14" ht="21.75">
      <c r="A24" s="80"/>
      <c r="B24" s="62"/>
      <c r="C24" s="62" t="s">
        <v>6</v>
      </c>
      <c r="D24" s="187"/>
      <c r="E24" s="187"/>
      <c r="F24" s="187"/>
      <c r="G24" s="62"/>
      <c r="H24" s="80"/>
      <c r="I24" s="62"/>
      <c r="J24" s="83" t="s">
        <v>6</v>
      </c>
      <c r="K24" s="187"/>
      <c r="L24" s="187"/>
      <c r="M24" s="187"/>
      <c r="N24" s="81"/>
    </row>
    <row r="25" spans="1:14" ht="21.75">
      <c r="A25" s="94" t="s">
        <v>104</v>
      </c>
      <c r="B25" s="69"/>
      <c r="C25" s="69"/>
      <c r="D25" s="69"/>
      <c r="E25" s="69"/>
      <c r="F25" s="69"/>
      <c r="G25" s="70"/>
      <c r="H25" s="94" t="s">
        <v>152</v>
      </c>
      <c r="I25" s="69"/>
      <c r="J25" s="69"/>
      <c r="K25" s="69"/>
      <c r="L25" s="69"/>
      <c r="M25" s="69"/>
      <c r="N25" s="70"/>
    </row>
    <row r="26" spans="1:14" ht="21.75">
      <c r="A26" s="71" t="s">
        <v>17</v>
      </c>
      <c r="B26" s="72"/>
      <c r="C26" s="72"/>
      <c r="D26" s="189"/>
      <c r="E26" s="189"/>
      <c r="F26" s="189"/>
      <c r="G26" s="202"/>
      <c r="H26" s="79"/>
      <c r="I26" s="67"/>
      <c r="J26" s="67"/>
      <c r="K26" s="67"/>
      <c r="L26" s="67"/>
      <c r="M26" s="67"/>
      <c r="N26" s="91"/>
    </row>
    <row r="27" spans="1:14" ht="21.75">
      <c r="A27" s="195" t="s">
        <v>136</v>
      </c>
      <c r="B27" s="196"/>
      <c r="C27" s="196"/>
      <c r="D27" s="189"/>
      <c r="E27" s="189"/>
      <c r="F27" s="189"/>
      <c r="G27" s="202"/>
      <c r="H27" s="79"/>
      <c r="I27" s="72"/>
      <c r="J27" s="75" t="s">
        <v>13</v>
      </c>
      <c r="K27" s="74"/>
      <c r="L27" s="74"/>
      <c r="M27" s="74"/>
      <c r="N27" s="73"/>
    </row>
    <row r="28" spans="1:14" ht="21.75">
      <c r="A28" s="71" t="s">
        <v>137</v>
      </c>
      <c r="B28" s="76"/>
      <c r="C28" s="66"/>
      <c r="D28" s="76" t="s">
        <v>18</v>
      </c>
      <c r="E28" s="76"/>
      <c r="F28" s="203"/>
      <c r="G28" s="204"/>
      <c r="H28" s="79"/>
      <c r="I28" s="72"/>
      <c r="J28" s="75"/>
      <c r="K28" s="188" t="s">
        <v>141</v>
      </c>
      <c r="L28" s="188"/>
      <c r="M28" s="188"/>
      <c r="N28" s="73"/>
    </row>
    <row r="29" spans="1:14" ht="21.75">
      <c r="A29" s="71" t="s">
        <v>19</v>
      </c>
      <c r="B29" s="76"/>
      <c r="C29" s="76"/>
      <c r="D29" s="87"/>
      <c r="E29" s="88"/>
      <c r="F29" s="88"/>
      <c r="G29" s="96"/>
      <c r="H29" s="79"/>
      <c r="I29" s="72"/>
      <c r="J29" s="72"/>
      <c r="K29" s="75" t="s">
        <v>6</v>
      </c>
      <c r="L29" s="189"/>
      <c r="M29" s="189"/>
      <c r="N29" s="73"/>
    </row>
    <row r="30" spans="1:14" ht="21.75">
      <c r="A30" s="71"/>
      <c r="B30" s="77" t="s">
        <v>20</v>
      </c>
      <c r="C30" s="89"/>
      <c r="D30" s="89"/>
      <c r="E30" s="89"/>
      <c r="F30" s="78" t="s">
        <v>12</v>
      </c>
      <c r="G30" s="96"/>
      <c r="H30" s="79"/>
      <c r="I30" s="72"/>
      <c r="J30" s="72"/>
      <c r="K30" s="75"/>
      <c r="L30" s="64"/>
      <c r="M30" s="64"/>
      <c r="N30" s="73"/>
    </row>
    <row r="31" spans="1:14" ht="21.75">
      <c r="A31" s="79"/>
      <c r="B31" s="74" t="s">
        <v>13</v>
      </c>
      <c r="C31" s="74"/>
      <c r="D31" s="74"/>
      <c r="E31" s="74"/>
      <c r="F31" s="74"/>
      <c r="G31" s="73"/>
      <c r="H31" s="68" t="s">
        <v>105</v>
      </c>
      <c r="I31" s="69"/>
      <c r="J31" s="69"/>
      <c r="K31" s="69"/>
      <c r="L31" s="69"/>
      <c r="M31" s="69"/>
      <c r="N31" s="70"/>
    </row>
    <row r="32" spans="1:14" ht="21.75">
      <c r="A32" s="79"/>
      <c r="B32" s="75"/>
      <c r="C32" s="188" t="s">
        <v>144</v>
      </c>
      <c r="D32" s="188"/>
      <c r="E32" s="188"/>
      <c r="F32" s="188"/>
      <c r="G32" s="73"/>
      <c r="H32" s="79"/>
      <c r="I32" s="72"/>
      <c r="J32" s="82" t="s">
        <v>163</v>
      </c>
      <c r="K32" s="72"/>
      <c r="L32" s="72"/>
      <c r="M32" s="72"/>
      <c r="N32" s="73"/>
    </row>
    <row r="33" spans="1:14" ht="21.75">
      <c r="A33" s="79"/>
      <c r="B33" s="75"/>
      <c r="C33" s="72" t="s">
        <v>6</v>
      </c>
      <c r="D33" s="189"/>
      <c r="E33" s="189"/>
      <c r="F33" s="189"/>
      <c r="G33" s="73"/>
      <c r="H33" s="79"/>
      <c r="I33" s="189"/>
      <c r="J33" s="189"/>
      <c r="K33" s="189"/>
      <c r="L33" s="189"/>
      <c r="M33" s="189"/>
      <c r="N33" s="202"/>
    </row>
    <row r="34" spans="1:14" ht="6" customHeight="1">
      <c r="A34" s="80"/>
      <c r="B34" s="62"/>
      <c r="C34" s="62"/>
      <c r="D34" s="62"/>
      <c r="E34" s="62"/>
      <c r="F34" s="62"/>
      <c r="G34" s="81"/>
      <c r="H34" s="79"/>
      <c r="I34" s="72"/>
      <c r="J34" s="92"/>
      <c r="K34" s="188"/>
      <c r="L34" s="188"/>
      <c r="M34" s="188"/>
      <c r="N34" s="73"/>
    </row>
    <row r="35" spans="1:14" ht="25.5" customHeight="1">
      <c r="A35" s="94" t="s">
        <v>153</v>
      </c>
      <c r="B35" s="69"/>
      <c r="C35" s="69"/>
      <c r="D35" s="69"/>
      <c r="E35" s="69"/>
      <c r="F35" s="69"/>
      <c r="G35" s="70"/>
      <c r="H35" s="79"/>
      <c r="I35" s="72"/>
      <c r="J35" s="93" t="s">
        <v>140</v>
      </c>
      <c r="K35" s="74"/>
      <c r="L35" s="74"/>
      <c r="M35" s="74"/>
      <c r="N35" s="73"/>
    </row>
    <row r="36" spans="1:14" ht="21.75">
      <c r="A36" s="86"/>
      <c r="B36" s="63"/>
      <c r="C36" s="63"/>
      <c r="D36" s="63"/>
      <c r="E36" s="63"/>
      <c r="F36" s="63"/>
      <c r="G36" s="90"/>
      <c r="H36" s="79"/>
      <c r="I36" s="72"/>
      <c r="J36" s="75"/>
      <c r="K36" s="188" t="s">
        <v>126</v>
      </c>
      <c r="L36" s="188"/>
      <c r="M36" s="188"/>
      <c r="N36" s="73"/>
    </row>
    <row r="37" spans="1:14" ht="21.75">
      <c r="A37" s="79"/>
      <c r="B37" s="74" t="s">
        <v>13</v>
      </c>
      <c r="C37" s="74"/>
      <c r="D37" s="74"/>
      <c r="E37" s="74"/>
      <c r="F37" s="74"/>
      <c r="G37" s="72"/>
      <c r="H37" s="79"/>
      <c r="I37" s="72"/>
      <c r="J37" s="72" t="s">
        <v>16</v>
      </c>
      <c r="K37" s="84" t="s">
        <v>21</v>
      </c>
      <c r="L37" s="84"/>
      <c r="M37" s="84"/>
      <c r="N37" s="73"/>
    </row>
    <row r="38" spans="1:14" ht="21.75">
      <c r="A38" s="79"/>
      <c r="B38" s="75"/>
      <c r="C38" s="188" t="s">
        <v>142</v>
      </c>
      <c r="D38" s="188"/>
      <c r="E38" s="188"/>
      <c r="F38" s="188"/>
      <c r="G38" s="72"/>
      <c r="H38" s="79"/>
      <c r="I38" s="72"/>
      <c r="J38" s="72"/>
      <c r="K38" s="75" t="s">
        <v>6</v>
      </c>
      <c r="L38" s="188"/>
      <c r="M38" s="188"/>
      <c r="N38" s="73"/>
    </row>
    <row r="39" spans="1:14" ht="21.75">
      <c r="A39" s="80"/>
      <c r="B39" s="62"/>
      <c r="C39" s="62" t="s">
        <v>6</v>
      </c>
      <c r="D39" s="187"/>
      <c r="E39" s="187"/>
      <c r="F39" s="187"/>
      <c r="G39" s="62"/>
      <c r="H39" s="80"/>
      <c r="I39" s="62"/>
      <c r="J39" s="62"/>
      <c r="K39" s="62"/>
      <c r="L39" s="62"/>
      <c r="M39" s="62"/>
      <c r="N39" s="81"/>
    </row>
  </sheetData>
  <sheetProtection/>
  <mergeCells count="34">
    <mergeCell ref="D26:G26"/>
    <mergeCell ref="D27:G27"/>
    <mergeCell ref="F28:G28"/>
    <mergeCell ref="I33:N33"/>
    <mergeCell ref="L38:M38"/>
    <mergeCell ref="C38:F38"/>
    <mergeCell ref="D3:L3"/>
    <mergeCell ref="A27:C27"/>
    <mergeCell ref="E8:J8"/>
    <mergeCell ref="K36:M36"/>
    <mergeCell ref="L20:N20"/>
    <mergeCell ref="F14:G14"/>
    <mergeCell ref="B18:F18"/>
    <mergeCell ref="C9:K9"/>
    <mergeCell ref="D10:N10"/>
    <mergeCell ref="D11:N11"/>
    <mergeCell ref="C23:F23"/>
    <mergeCell ref="D24:F24"/>
    <mergeCell ref="D12:N12"/>
    <mergeCell ref="B21:F21"/>
    <mergeCell ref="J21:M21"/>
    <mergeCell ref="K15:M15"/>
    <mergeCell ref="K16:M16"/>
    <mergeCell ref="K17:M17"/>
    <mergeCell ref="D39:F39"/>
    <mergeCell ref="K28:M28"/>
    <mergeCell ref="L29:M29"/>
    <mergeCell ref="K34:M34"/>
    <mergeCell ref="K22:M22"/>
    <mergeCell ref="K23:M23"/>
    <mergeCell ref="K24:M24"/>
    <mergeCell ref="D33:F33"/>
    <mergeCell ref="C32:F32"/>
    <mergeCell ref="C22:F22"/>
  </mergeCells>
  <printOptions horizontalCentered="1"/>
  <pageMargins left="0.31496062992125984" right="0.15748031496062992" top="0.2362204724409449" bottom="0.1968503937007874" header="0.15748031496062992" footer="0.31496062992125984"/>
  <pageSetup orientation="portrait" paperSize="9" r:id="rId3"/>
  <headerFooter>
    <oddHeader>&amp;R&amp;"Angsana New,ตัวหนา"&amp;14พ. 001
เลขที่ ว.ผ. ...........................</oddHeader>
  </headerFooter>
  <legacyDrawing r:id="rId2"/>
  <oleObjects>
    <oleObject progId="Word.Picture.8" shapeId="43522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40"/>
  <sheetViews>
    <sheetView view="pageBreakPreview" zoomScale="90" zoomScaleSheetLayoutView="90" zoomScalePageLayoutView="0" workbookViewId="0" topLeftCell="A1">
      <selection activeCell="M37" sqref="M37"/>
    </sheetView>
  </sheetViews>
  <sheetFormatPr defaultColWidth="9.00390625" defaultRowHeight="15"/>
  <cols>
    <col min="1" max="1" width="5.8515625" style="102" customWidth="1"/>
    <col min="2" max="3" width="8.28125" style="102" customWidth="1"/>
    <col min="4" max="4" width="44.57421875" style="102" customWidth="1"/>
    <col min="5" max="5" width="13.00390625" style="102" customWidth="1"/>
    <col min="6" max="6" width="4.8515625" style="102" customWidth="1"/>
    <col min="7" max="7" width="13.421875" style="102" customWidth="1"/>
    <col min="8" max="8" width="4.57421875" style="102" customWidth="1"/>
    <col min="9" max="9" width="11.28125" style="102" customWidth="1"/>
    <col min="10" max="16384" width="9.00390625" style="102" customWidth="1"/>
  </cols>
  <sheetData>
    <row r="1" ht="24">
      <c r="G1" s="102" t="s">
        <v>151</v>
      </c>
    </row>
    <row r="2" spans="1:9" ht="27">
      <c r="A2" s="210" t="s">
        <v>22</v>
      </c>
      <c r="B2" s="210"/>
      <c r="C2" s="210"/>
      <c r="D2" s="210"/>
      <c r="E2" s="210"/>
      <c r="F2" s="210"/>
      <c r="G2" s="210"/>
      <c r="H2" s="210"/>
      <c r="I2" s="210"/>
    </row>
    <row r="3" spans="1:9" ht="27">
      <c r="A3" s="210" t="s">
        <v>32</v>
      </c>
      <c r="B3" s="210"/>
      <c r="C3" s="210"/>
      <c r="D3" s="210"/>
      <c r="E3" s="210"/>
      <c r="F3" s="210"/>
      <c r="G3" s="210"/>
      <c r="H3" s="210"/>
      <c r="I3" s="210"/>
    </row>
    <row r="4" spans="1:9" s="103" customFormat="1" ht="24">
      <c r="A4" s="206" t="s">
        <v>145</v>
      </c>
      <c r="B4" s="206"/>
      <c r="C4" s="206"/>
      <c r="D4" s="206"/>
      <c r="E4" s="206"/>
      <c r="F4" s="206"/>
      <c r="G4" s="206"/>
      <c r="H4" s="206"/>
      <c r="I4" s="206"/>
    </row>
    <row r="5" spans="1:9" s="103" customFormat="1" ht="24">
      <c r="A5" s="206" t="s">
        <v>150</v>
      </c>
      <c r="B5" s="206"/>
      <c r="C5" s="206"/>
      <c r="D5" s="206"/>
      <c r="E5" s="206"/>
      <c r="F5" s="206"/>
      <c r="G5" s="206"/>
      <c r="H5" s="206"/>
      <c r="I5" s="206"/>
    </row>
    <row r="6" s="103" customFormat="1" ht="10.5" customHeight="1"/>
    <row r="7" spans="1:9" s="105" customFormat="1" ht="24">
      <c r="A7" s="104" t="s">
        <v>23</v>
      </c>
      <c r="B7" s="104" t="s">
        <v>24</v>
      </c>
      <c r="C7" s="104" t="s">
        <v>25</v>
      </c>
      <c r="D7" s="104" t="s">
        <v>7</v>
      </c>
      <c r="E7" s="211" t="s">
        <v>28</v>
      </c>
      <c r="F7" s="212"/>
      <c r="G7" s="211" t="s">
        <v>26</v>
      </c>
      <c r="H7" s="212"/>
      <c r="I7" s="104" t="s">
        <v>27</v>
      </c>
    </row>
    <row r="8" spans="1:9" s="105" customFormat="1" ht="24">
      <c r="A8" s="104"/>
      <c r="B8" s="104"/>
      <c r="C8" s="104"/>
      <c r="D8" s="104"/>
      <c r="E8" s="104"/>
      <c r="F8" s="104"/>
      <c r="G8" s="110">
        <f>+E8*B8</f>
        <v>0</v>
      </c>
      <c r="H8" s="104"/>
      <c r="I8" s="104"/>
    </row>
    <row r="9" spans="1:9" s="105" customFormat="1" ht="24">
      <c r="A9" s="104"/>
      <c r="B9" s="104"/>
      <c r="C9" s="104"/>
      <c r="D9" s="104"/>
      <c r="E9" s="104"/>
      <c r="F9" s="104"/>
      <c r="G9" s="110">
        <f aca="true" t="shared" si="0" ref="G9:G30">+E9*B9</f>
        <v>0</v>
      </c>
      <c r="H9" s="104"/>
      <c r="I9" s="104"/>
    </row>
    <row r="10" spans="1:9" s="105" customFormat="1" ht="24">
      <c r="A10" s="104"/>
      <c r="B10" s="104"/>
      <c r="C10" s="104"/>
      <c r="D10" s="104"/>
      <c r="E10" s="104"/>
      <c r="F10" s="104"/>
      <c r="G10" s="110">
        <f t="shared" si="0"/>
        <v>0</v>
      </c>
      <c r="H10" s="104"/>
      <c r="I10" s="104"/>
    </row>
    <row r="11" spans="1:9" s="105" customFormat="1" ht="24">
      <c r="A11" s="104"/>
      <c r="B11" s="104"/>
      <c r="C11" s="104"/>
      <c r="D11" s="104"/>
      <c r="E11" s="104"/>
      <c r="F11" s="104"/>
      <c r="G11" s="110">
        <f t="shared" si="0"/>
        <v>0</v>
      </c>
      <c r="H11" s="104"/>
      <c r="I11" s="104"/>
    </row>
    <row r="12" spans="1:9" s="105" customFormat="1" ht="24">
      <c r="A12" s="104"/>
      <c r="B12" s="104"/>
      <c r="C12" s="104"/>
      <c r="D12" s="104"/>
      <c r="E12" s="104"/>
      <c r="F12" s="104"/>
      <c r="G12" s="110">
        <f t="shared" si="0"/>
        <v>0</v>
      </c>
      <c r="H12" s="104"/>
      <c r="I12" s="104"/>
    </row>
    <row r="13" spans="1:9" s="105" customFormat="1" ht="24">
      <c r="A13" s="104"/>
      <c r="B13" s="104"/>
      <c r="C13" s="104"/>
      <c r="D13" s="104"/>
      <c r="E13" s="104"/>
      <c r="F13" s="104"/>
      <c r="G13" s="110">
        <f t="shared" si="0"/>
        <v>0</v>
      </c>
      <c r="H13" s="104"/>
      <c r="I13" s="104"/>
    </row>
    <row r="14" spans="1:9" s="105" customFormat="1" ht="24">
      <c r="A14" s="104"/>
      <c r="B14" s="104"/>
      <c r="C14" s="104"/>
      <c r="D14" s="104"/>
      <c r="E14" s="104"/>
      <c r="F14" s="104"/>
      <c r="G14" s="110">
        <f t="shared" si="0"/>
        <v>0</v>
      </c>
      <c r="H14" s="104"/>
      <c r="I14" s="104"/>
    </row>
    <row r="15" spans="1:9" s="105" customFormat="1" ht="24">
      <c r="A15" s="104"/>
      <c r="B15" s="104"/>
      <c r="C15" s="104"/>
      <c r="D15" s="104"/>
      <c r="E15" s="104"/>
      <c r="F15" s="104"/>
      <c r="G15" s="110">
        <f t="shared" si="0"/>
        <v>0</v>
      </c>
      <c r="H15" s="104"/>
      <c r="I15" s="104"/>
    </row>
    <row r="16" spans="1:9" s="105" customFormat="1" ht="24">
      <c r="A16" s="104"/>
      <c r="B16" s="104"/>
      <c r="C16" s="104"/>
      <c r="D16" s="104"/>
      <c r="E16" s="104"/>
      <c r="F16" s="104"/>
      <c r="G16" s="110">
        <f t="shared" si="0"/>
        <v>0</v>
      </c>
      <c r="H16" s="104"/>
      <c r="I16" s="104"/>
    </row>
    <row r="17" spans="1:9" s="105" customFormat="1" ht="24">
      <c r="A17" s="104"/>
      <c r="B17" s="104"/>
      <c r="C17" s="104"/>
      <c r="D17" s="104"/>
      <c r="E17" s="104"/>
      <c r="F17" s="104"/>
      <c r="G17" s="110">
        <f t="shared" si="0"/>
        <v>0</v>
      </c>
      <c r="H17" s="104"/>
      <c r="I17" s="104"/>
    </row>
    <row r="18" spans="1:9" s="105" customFormat="1" ht="24">
      <c r="A18" s="104"/>
      <c r="B18" s="104"/>
      <c r="C18" s="104"/>
      <c r="D18" s="104"/>
      <c r="E18" s="104"/>
      <c r="F18" s="104"/>
      <c r="G18" s="110">
        <f t="shared" si="0"/>
        <v>0</v>
      </c>
      <c r="H18" s="104"/>
      <c r="I18" s="104"/>
    </row>
    <row r="19" spans="1:9" s="105" customFormat="1" ht="24">
      <c r="A19" s="104"/>
      <c r="B19" s="104"/>
      <c r="C19" s="104"/>
      <c r="D19" s="104"/>
      <c r="E19" s="104"/>
      <c r="F19" s="104"/>
      <c r="G19" s="110">
        <f t="shared" si="0"/>
        <v>0</v>
      </c>
      <c r="H19" s="104"/>
      <c r="I19" s="104"/>
    </row>
    <row r="20" spans="1:9" s="105" customFormat="1" ht="24">
      <c r="A20" s="104"/>
      <c r="B20" s="104"/>
      <c r="C20" s="104"/>
      <c r="D20" s="104"/>
      <c r="E20" s="104"/>
      <c r="F20" s="104"/>
      <c r="G20" s="110">
        <f t="shared" si="0"/>
        <v>0</v>
      </c>
      <c r="H20" s="104"/>
      <c r="I20" s="104"/>
    </row>
    <row r="21" spans="1:9" s="105" customFormat="1" ht="24">
      <c r="A21" s="104"/>
      <c r="B21" s="104"/>
      <c r="C21" s="104"/>
      <c r="D21" s="104"/>
      <c r="E21" s="104"/>
      <c r="F21" s="104"/>
      <c r="G21" s="110">
        <f t="shared" si="0"/>
        <v>0</v>
      </c>
      <c r="H21" s="104"/>
      <c r="I21" s="104"/>
    </row>
    <row r="22" spans="1:9" s="105" customFormat="1" ht="24">
      <c r="A22" s="104"/>
      <c r="B22" s="104"/>
      <c r="C22" s="104"/>
      <c r="D22" s="104"/>
      <c r="E22" s="104"/>
      <c r="F22" s="104"/>
      <c r="G22" s="110">
        <f t="shared" si="0"/>
        <v>0</v>
      </c>
      <c r="H22" s="104"/>
      <c r="I22" s="104"/>
    </row>
    <row r="23" spans="1:9" s="105" customFormat="1" ht="24">
      <c r="A23" s="104"/>
      <c r="B23" s="104"/>
      <c r="C23" s="104"/>
      <c r="D23" s="104"/>
      <c r="E23" s="104"/>
      <c r="F23" s="104"/>
      <c r="G23" s="110">
        <f t="shared" si="0"/>
        <v>0</v>
      </c>
      <c r="H23" s="104"/>
      <c r="I23" s="104"/>
    </row>
    <row r="24" spans="1:9" s="105" customFormat="1" ht="24">
      <c r="A24" s="104"/>
      <c r="B24" s="104"/>
      <c r="C24" s="104"/>
      <c r="D24" s="104"/>
      <c r="E24" s="104"/>
      <c r="F24" s="104"/>
      <c r="G24" s="110">
        <f t="shared" si="0"/>
        <v>0</v>
      </c>
      <c r="H24" s="104"/>
      <c r="I24" s="104"/>
    </row>
    <row r="25" spans="1:9" s="105" customFormat="1" ht="24">
      <c r="A25" s="104"/>
      <c r="B25" s="104"/>
      <c r="C25" s="104"/>
      <c r="D25" s="104"/>
      <c r="E25" s="104"/>
      <c r="F25" s="104"/>
      <c r="G25" s="110">
        <f t="shared" si="0"/>
        <v>0</v>
      </c>
      <c r="H25" s="104"/>
      <c r="I25" s="104"/>
    </row>
    <row r="26" spans="1:9" s="105" customFormat="1" ht="24">
      <c r="A26" s="104"/>
      <c r="B26" s="104"/>
      <c r="C26" s="104"/>
      <c r="D26" s="104"/>
      <c r="E26" s="104"/>
      <c r="F26" s="104"/>
      <c r="G26" s="110">
        <f t="shared" si="0"/>
        <v>0</v>
      </c>
      <c r="H26" s="104"/>
      <c r="I26" s="104"/>
    </row>
    <row r="27" spans="1:9" s="105" customFormat="1" ht="24">
      <c r="A27" s="104"/>
      <c r="B27" s="104"/>
      <c r="C27" s="104"/>
      <c r="D27" s="104"/>
      <c r="E27" s="104"/>
      <c r="F27" s="104"/>
      <c r="G27" s="110">
        <f t="shared" si="0"/>
        <v>0</v>
      </c>
      <c r="H27" s="104"/>
      <c r="I27" s="104"/>
    </row>
    <row r="28" spans="1:9" s="105" customFormat="1" ht="24">
      <c r="A28" s="104"/>
      <c r="B28" s="104"/>
      <c r="C28" s="104"/>
      <c r="D28" s="104"/>
      <c r="E28" s="104"/>
      <c r="F28" s="104"/>
      <c r="G28" s="110">
        <f t="shared" si="0"/>
        <v>0</v>
      </c>
      <c r="H28" s="104"/>
      <c r="I28" s="104"/>
    </row>
    <row r="29" spans="1:9" s="105" customFormat="1" ht="24">
      <c r="A29" s="104"/>
      <c r="B29" s="104"/>
      <c r="C29" s="104"/>
      <c r="D29" s="104"/>
      <c r="E29" s="104"/>
      <c r="F29" s="104"/>
      <c r="G29" s="110">
        <f t="shared" si="0"/>
        <v>0</v>
      </c>
      <c r="H29" s="104"/>
      <c r="I29" s="104"/>
    </row>
    <row r="30" spans="1:9" s="105" customFormat="1" ht="24">
      <c r="A30" s="104"/>
      <c r="B30" s="104"/>
      <c r="C30" s="104"/>
      <c r="D30" s="104"/>
      <c r="E30" s="104"/>
      <c r="F30" s="104"/>
      <c r="G30" s="110">
        <f t="shared" si="0"/>
        <v>0</v>
      </c>
      <c r="H30" s="104"/>
      <c r="I30" s="104"/>
    </row>
    <row r="31" spans="1:9" ht="24">
      <c r="A31" s="208" t="s">
        <v>29</v>
      </c>
      <c r="B31" s="207"/>
      <c r="C31" s="207"/>
      <c r="D31" s="207"/>
      <c r="E31" s="207"/>
      <c r="F31" s="209"/>
      <c r="G31" s="111">
        <f>SUM(G8:G30)</f>
        <v>0</v>
      </c>
      <c r="H31" s="106"/>
      <c r="I31" s="107"/>
    </row>
    <row r="32" spans="1:9" ht="34.5" customHeight="1">
      <c r="A32" s="108"/>
      <c r="B32" s="108"/>
      <c r="C32" s="108"/>
      <c r="D32" s="108"/>
      <c r="E32" s="213" t="s">
        <v>33</v>
      </c>
      <c r="F32" s="213"/>
      <c r="G32" s="213"/>
      <c r="H32" s="213"/>
      <c r="I32" s="207"/>
    </row>
    <row r="33" spans="5:9" ht="24">
      <c r="E33" s="205" t="s">
        <v>146</v>
      </c>
      <c r="F33" s="205"/>
      <c r="G33" s="205"/>
      <c r="H33" s="205"/>
      <c r="I33" s="206"/>
    </row>
    <row r="34" spans="5:9" ht="24">
      <c r="E34" s="205" t="s">
        <v>103</v>
      </c>
      <c r="F34" s="205"/>
      <c r="G34" s="205"/>
      <c r="H34" s="205"/>
      <c r="I34" s="206"/>
    </row>
    <row r="35" spans="5:9" ht="24">
      <c r="E35" s="109"/>
      <c r="F35" s="109"/>
      <c r="G35" s="109"/>
      <c r="H35" s="109"/>
      <c r="I35" s="105"/>
    </row>
    <row r="36" ht="17.25" customHeight="1"/>
    <row r="37" spans="1:9" ht="24">
      <c r="A37" s="38" t="s">
        <v>117</v>
      </c>
      <c r="B37" s="38"/>
      <c r="C37" s="38"/>
      <c r="D37" s="38"/>
      <c r="E37" s="38" t="s">
        <v>120</v>
      </c>
      <c r="F37" s="38"/>
      <c r="G37" s="38"/>
      <c r="H37" s="38"/>
      <c r="I37" s="38"/>
    </row>
    <row r="38" spans="1:9" ht="24">
      <c r="A38" s="38" t="s">
        <v>149</v>
      </c>
      <c r="B38" s="38"/>
      <c r="C38" s="38"/>
      <c r="D38" s="38"/>
      <c r="E38" s="38" t="s">
        <v>158</v>
      </c>
      <c r="F38" s="38"/>
      <c r="G38" s="38"/>
      <c r="H38" s="38"/>
      <c r="I38" s="38"/>
    </row>
    <row r="39" spans="1:9" ht="24">
      <c r="A39" s="38" t="s">
        <v>148</v>
      </c>
      <c r="B39" s="38"/>
      <c r="C39" s="38"/>
      <c r="D39" s="38"/>
      <c r="E39" s="38" t="s">
        <v>147</v>
      </c>
      <c r="F39" s="38"/>
      <c r="G39" s="38"/>
      <c r="H39" s="38"/>
      <c r="I39" s="38"/>
    </row>
    <row r="40" spans="1:9" ht="24">
      <c r="A40" s="38"/>
      <c r="B40" s="38"/>
      <c r="C40" s="38"/>
      <c r="D40" s="38"/>
      <c r="E40" s="38"/>
      <c r="F40" s="38"/>
      <c r="G40" s="38"/>
      <c r="H40" s="38"/>
      <c r="I40" s="38"/>
    </row>
  </sheetData>
  <sheetProtection/>
  <mergeCells count="11">
    <mergeCell ref="E33:H33"/>
    <mergeCell ref="E34:H34"/>
    <mergeCell ref="A5:I5"/>
    <mergeCell ref="I32:I34"/>
    <mergeCell ref="A31:F31"/>
    <mergeCell ref="A2:I2"/>
    <mergeCell ref="A3:I3"/>
    <mergeCell ref="A4:I4"/>
    <mergeCell ref="E7:F7"/>
    <mergeCell ref="G7:H7"/>
    <mergeCell ref="E32:H32"/>
  </mergeCells>
  <printOptions horizontalCentered="1"/>
  <pageMargins left="0.35433070866141736" right="0.2362204724409449" top="0.57" bottom="0.36" header="0.31496062992125984" footer="0.31496062992125984"/>
  <pageSetup orientation="portrait" paperSize="9" scale="82" r:id="rId1"/>
  <headerFooter>
    <oddHeader>&amp;R&amp;"Angsana New,ตัวหนา"&amp;14พ.002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อินทิรา ไกรเพชร</cp:lastModifiedBy>
  <cp:lastPrinted>2024-03-05T09:54:40Z</cp:lastPrinted>
  <dcterms:created xsi:type="dcterms:W3CDTF">2010-02-17T02:25:56Z</dcterms:created>
  <dcterms:modified xsi:type="dcterms:W3CDTF">2024-03-20T10:18:53Z</dcterms:modified>
  <cp:category/>
  <cp:version/>
  <cp:contentType/>
  <cp:contentStatus/>
</cp:coreProperties>
</file>